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8855" windowHeight="11640"/>
  </bookViews>
  <sheets>
    <sheet name="Лист1" sheetId="1" r:id="rId1"/>
    <sheet name="Лист2" sheetId="2" r:id="rId2"/>
    <sheet name="Лист3" sheetId="3" r:id="rId3"/>
  </sheets>
  <definedNames>
    <definedName name="sub_10000" localSheetId="0">Лист1!#REF!</definedName>
    <definedName name="_xlnm.Print_Area" localSheetId="0">Лист1!$A$2:$O$607</definedName>
  </definedNames>
  <calcPr calcId="125725"/>
</workbook>
</file>

<file path=xl/calcChain.xml><?xml version="1.0" encoding="utf-8"?>
<calcChain xmlns="http://schemas.openxmlformats.org/spreadsheetml/2006/main">
  <c r="K49" i="1"/>
  <c r="K48"/>
  <c r="K47"/>
  <c r="K46"/>
  <c r="K45"/>
  <c r="K64"/>
</calcChain>
</file>

<file path=xl/sharedStrings.xml><?xml version="1.0" encoding="utf-8"?>
<sst xmlns="http://schemas.openxmlformats.org/spreadsheetml/2006/main" count="6090" uniqueCount="1527">
  <si>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</si>
  <si>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</si>
  <si>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</si>
  <si>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</si>
  <si>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</si>
  <si>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</si>
  <si>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</si>
  <si>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</si>
  <si>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</si>
  <si>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</si>
  <si>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</si>
  <si>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</si>
  <si>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</si>
  <si>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</si>
  <si>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</si>
  <si>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</si>
  <si>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</si>
  <si>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</si>
  <si>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</si>
  <si>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</si>
  <si>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</si>
  <si>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</si>
  <si>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</si>
  <si>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</si>
  <si>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Наименование</t>
  </si>
  <si>
    <t>(Ф.И.О., должность руководителя)</t>
  </si>
  <si>
    <t>(дата)</t>
  </si>
  <si>
    <t>(подпись)</t>
  </si>
  <si>
    <t>_____________________________</t>
  </si>
  <si>
    <t>Федеральное государственное унитирное предприятие "Московский эндокринный завод" (ФГУП "МЭЗ")</t>
  </si>
  <si>
    <t>109052, г.Москва, ул. Новохохловская, д. 25</t>
  </si>
  <si>
    <t>8 495 234 61 92, 8 495 678 00 50</t>
  </si>
  <si>
    <t xml:space="preserve">mez@endopharm.ru </t>
  </si>
  <si>
    <t>I квартал</t>
  </si>
  <si>
    <t>II квартал</t>
  </si>
  <si>
    <t>III квартал</t>
  </si>
  <si>
    <t>IV квартал</t>
  </si>
  <si>
    <t>Москва</t>
  </si>
  <si>
    <t>Конкурс</t>
  </si>
  <si>
    <t>Запрос предложений</t>
  </si>
  <si>
    <t>нет</t>
  </si>
  <si>
    <t>Закупка у единственного поставщика (исполнителя, подрядчика)</t>
  </si>
  <si>
    <t>Организация и проведение инспектирования по месту осуществления деятельности (производственных участков) производства лекарственных средств на соответствие требованиям GMP</t>
  </si>
  <si>
    <t>Право на осуществление соответствующего вида деятельности</t>
  </si>
  <si>
    <t>План закупки товаров (работ, услуг)</t>
  </si>
  <si>
    <t xml:space="preserve">Организация комплекса услуг  по перевозке и доставке грузов </t>
  </si>
  <si>
    <t>Российская Федерация</t>
  </si>
  <si>
    <t xml:space="preserve">Фиксированная часть: 400 000 руб. </t>
  </si>
  <si>
    <t>Оформление протокола испытаний с фактическими данными экспериментальной проверки, заключение о соответствии представленных образцов требованиям нормативных документов</t>
  </si>
  <si>
    <t>Регламентно-профилактическое обслуживание с квалификацией хроматографов Agilent Advantage</t>
  </si>
  <si>
    <t>Годовое регламентно-профилактическое обслуживание хроматографов Agilent Advantage (11 шт.) с квалификацией (6 шт.) в рамках требований GMP</t>
  </si>
  <si>
    <t xml:space="preserve">1) бронирование, оформление и доставка пассажирских авиа и ж/д билетов на международные и внутренние направления; 
2) бронирование гостиничных номеров в РФ и за рубежом; 
3) визовая поддержка; 
4) организация VIP-обслуживания в аэропортах; 
5) организация трансферов и иных транспортных услуг; 
6) оформление полисов медицинского страхования.
</t>
  </si>
  <si>
    <t>усл.ед.</t>
  </si>
  <si>
    <t>03.2016</t>
  </si>
  <si>
    <t>Код по ОКВЭД2</t>
  </si>
  <si>
    <t>Код по ОКПД2</t>
  </si>
  <si>
    <t xml:space="preserve"> Оказание услуг по хранению фармацевтической продукция и изделий медицинского назначения</t>
  </si>
  <si>
    <t>М71.20.19.190</t>
  </si>
  <si>
    <t>Проведение работ по квалификация инспекционной машины Seidenader</t>
  </si>
  <si>
    <t>Аккредитация компании, предоставляющей услуги, в международной системе SIC по стандарту ISO/IEC 17025 на проведение работ по квалификации и валидации</t>
  </si>
  <si>
    <t>усл. ед.</t>
  </si>
  <si>
    <t>Запрос предложения</t>
  </si>
  <si>
    <t>Проведение работ по квалификации проекта (DQ) по реконструкции и техническому перевооружению производства инъекционных лекарственных средств</t>
  </si>
  <si>
    <t>Аккредитация компании, предоставляющей услуги, в международной системе SIC по стандарту ISO/IEC 17025 на проведение работ по квалификации и валидации.                       Исполнитель должен иметь действующую международную сертификацию системы качества по стандарту ИСО (ISO) 9001 с обязательной областью сертификации на проведение работ по квалификации проектов (DQ)</t>
  </si>
  <si>
    <t>Проведение работ по квалификации системы вентиляции и кондиционирования воздуха в "чистых" помещениях</t>
  </si>
  <si>
    <t>01.2016</t>
  </si>
  <si>
    <t>04.2016</t>
  </si>
  <si>
    <t>02.2016</t>
  </si>
  <si>
    <t>05.2016</t>
  </si>
  <si>
    <t>07.2016</t>
  </si>
  <si>
    <t>11.2016</t>
  </si>
  <si>
    <t>01.2017</t>
  </si>
  <si>
    <t>09.2016</t>
  </si>
  <si>
    <t>09.2017</t>
  </si>
  <si>
    <t>Валидация компьютеризированной системы (программного обеспечения для машины нанесения покрытия на пленки медицинского назначения для изготовления фармацевтических пластырей)</t>
  </si>
  <si>
    <t>02.2017</t>
  </si>
  <si>
    <t>Комплекс работ по вывозу, транспортированию и обезвреживанию отходов производства и потребления</t>
  </si>
  <si>
    <t>Наличие лицензии на осуществление деятельности по сбору, транспортированию, обработке, утилизации, обезвреживанию, размещению отходов I - IV классов опасности и санитарно-эпидемиологического заключения на осуществление деятельности по сбору, транспортированию, обработке, утилизации, обезвреживанию, размещению отходов I - IV классов опасности</t>
  </si>
  <si>
    <t xml:space="preserve">Наличие лицензии на осуществление деятельности по сбору, транспортированию, обработке, утилизации, обезвреживанию, размещению отходов I - IV классов опасности </t>
  </si>
  <si>
    <t>М71.20.9</t>
  </si>
  <si>
    <t>Е38.22</t>
  </si>
  <si>
    <t>Е38.22.19.000</t>
  </si>
  <si>
    <t>Поставка Фентанил основание, стандартный образец (EP CRS); Примесь РРА (примесь D) стандартный образец</t>
  </si>
  <si>
    <t>Европейской Фармакопеи, сертификат качества, остаточный срок годности не менее 80%.</t>
  </si>
  <si>
    <t>гр</t>
  </si>
  <si>
    <t>С21.20.10.232</t>
  </si>
  <si>
    <t>С21.20.1</t>
  </si>
  <si>
    <t>С21.10</t>
  </si>
  <si>
    <t xml:space="preserve"> С21.10.31.120 </t>
  </si>
  <si>
    <t>12.2016</t>
  </si>
  <si>
    <t>Перевозка и доставка (внутренняя или международная) почтовых писем и (почтовых) пакетов</t>
  </si>
  <si>
    <t>03.2017</t>
  </si>
  <si>
    <t>Оказание услуг по перевозке и доставке почтовых писем и (почтовых) пакетов</t>
  </si>
  <si>
    <t>Оказание комплексных услуг по организации служебных командировок</t>
  </si>
  <si>
    <t>N79.90</t>
  </si>
  <si>
    <t>H53.20.11.190</t>
  </si>
  <si>
    <t>H53.20</t>
  </si>
  <si>
    <t xml:space="preserve"> М71.20.19.120</t>
  </si>
  <si>
    <t xml:space="preserve"> М71.20.8</t>
  </si>
  <si>
    <t>M71.20.1</t>
  </si>
  <si>
    <t>10.2016</t>
  </si>
  <si>
    <t>12.2017</t>
  </si>
  <si>
    <t>M71.20.12.000</t>
  </si>
  <si>
    <t>M71.20.9</t>
  </si>
  <si>
    <t>M71.20.19.120</t>
  </si>
  <si>
    <t>тыс. мест</t>
  </si>
  <si>
    <t xml:space="preserve">Н52.2       
</t>
  </si>
  <si>
    <t xml:space="preserve"> Н52.29.19.110
</t>
  </si>
  <si>
    <t>Н52.1</t>
  </si>
  <si>
    <t>Н52.10.19.000</t>
  </si>
  <si>
    <t>МНН; производитель; РУ;паспорт производителя; декларация соответствия; остаточный срок годности не менее 80%.</t>
  </si>
  <si>
    <t>упаковка</t>
  </si>
  <si>
    <t>Открытый аукцион в электронной форме</t>
  </si>
  <si>
    <t>МНН; торговое название;производитель; РУ;паспорт производителя; декларация соответствия; остаточный срок годности не менее 80%.</t>
  </si>
  <si>
    <t>МНН; производитель; РУ;паспорт производителя; декларация соответствия; остаточный срок годности не менее 70%.</t>
  </si>
  <si>
    <t>МНН; торговое название;производитель; РУ;паспорт производителя; декларация соответствия; остаточный срок годности не менее 70%.</t>
  </si>
  <si>
    <t>Поставка Аминофенилмасляной кислоты (Фенибут) таб. 250мг №20 /РУП Белмедпрепараты/</t>
  </si>
  <si>
    <t>Поставка Аминофенилмасляной кислоты (Фенибут) таб. 250мг №20 /ООО Озон/</t>
  </si>
  <si>
    <t>Поставка Аминофенилмасляной кислоты  (Фенибут) таб. 250мг №20 /ОАО Органика/</t>
  </si>
  <si>
    <t>Поставка Аминофенилмасляной кислоты  (Фенибут)таб. 250мг №20 /ЗАО Обнинская химико-фармацевтическая компания/</t>
  </si>
  <si>
    <t>Поставка Аминофенилмасляной кислоты  (Фенибут)таб. 250мг №20 /ОАО Усолье-Сибирский химико-фармацевтический завод/</t>
  </si>
  <si>
    <t xml:space="preserve">Поставка Эпинефрина, раствор для инъекций 1 мг/мл, 1 мл, ампулы темного стекла №5 </t>
  </si>
  <si>
    <t>Морфин (Морфина сульфат) капсулы пролонгированного действия 10 мг, 30 мг, 60 мг, 100 мг "ин балк" с реактивами и материалами, необходимыми для входного контроля.</t>
  </si>
  <si>
    <t>шт.</t>
  </si>
  <si>
    <t>G46.18.11.110</t>
  </si>
  <si>
    <t>G46.46.1</t>
  </si>
  <si>
    <t xml:space="preserve">  М74.90</t>
  </si>
  <si>
    <t xml:space="preserve"> М74.90.19.190</t>
  </si>
  <si>
    <t>Оказание услуг по организации регистрации лекарственных средств в Казахстане</t>
  </si>
  <si>
    <t>Подготовка документов, формирование регистрационного досье, сопровождение процедуры регистрации до получения регистрационного удостоверения</t>
  </si>
  <si>
    <t>шт</t>
  </si>
  <si>
    <t>вне Российской Федерации</t>
  </si>
  <si>
    <t>Казахстан</t>
  </si>
  <si>
    <t xml:space="preserve">М74.30.1 </t>
  </si>
  <si>
    <t>Высокий профессиональный уровень перевода медицинских, технологических, фармацевтических текстов, без искажения смысла оригинального текста, соблюдение согласованных сроков оказания услуг, предоставление результатов оказания услуги письменного перевода в электронном формате Microsoft Word</t>
  </si>
  <si>
    <t>Оказание услуг по переводу</t>
  </si>
  <si>
    <t>Оказание услуг связи</t>
  </si>
  <si>
    <t>Наличие волоконно-оптической линии связи до места оказания услуг по адресу Москва, ул.Новохохловская 25с1 и ул.Новохохловская 23с3. Скорость соединения с Интернет от 50 мегабит. Организация единой информационной системы на базе ВОЛС по каналам Е1 и каналам ПД 2 уровня, между зданиями, по адресам ул.Новохохловская 25с1 и ул.Новохохловская 23с3, скорость соединения 100 мегабит. Услуги цифровой телефонии по E1 потоку, 30 линий, предоставление многоканального номера (495)2346192.</t>
  </si>
  <si>
    <t xml:space="preserve">
J61.10
</t>
  </si>
  <si>
    <t xml:space="preserve">П/о должно быть лицензированно для продажи на территории РФ. </t>
  </si>
  <si>
    <t>П/о должно быть лицензированно для продажи на территории РФ. Тип лицензии Open</t>
  </si>
  <si>
    <t>Управляемый коммутатор 2 уровня с 48 портами 10/100/1000Base-Т и 4 портами 1000Base-X SFP</t>
  </si>
  <si>
    <t>П/о должно быть лицензированно для продажи на территории РФ.</t>
  </si>
  <si>
    <t>С26.20.40.120</t>
  </si>
  <si>
    <t>Поставка картриджей для оргтехники завода</t>
  </si>
  <si>
    <t>G46.14.11</t>
  </si>
  <si>
    <t xml:space="preserve">
G46.51
</t>
  </si>
  <si>
    <t xml:space="preserve">
С28.23 
</t>
  </si>
  <si>
    <t>Запрос котировок</t>
  </si>
  <si>
    <t>Поставка программного продукта MS Win Server 2012Std</t>
  </si>
  <si>
    <t>Поставка Коммутатор Dlink DGS 1510-52 L/ME</t>
  </si>
  <si>
    <t>Поставка программного продукта MS Win Server 2012Std лицензии клиентского доступа</t>
  </si>
  <si>
    <t>Поставка программного продукта «1С:Государственные и муниципальные закупки 8»</t>
  </si>
  <si>
    <t>Полка расширения для Системы хранения данных (СХД) NetApp 2520. Количество дисков - 24х1,2тб</t>
  </si>
  <si>
    <t>П/о должно быть лицензированно для продажи на территории РФ. Минимальное количество лицензий - 200шт. Тип лицензии Open</t>
  </si>
  <si>
    <t>П/о должно быть лицензированно для продажи на территории РФ. Минимальное количество лицензий - 70шт. Тип лицензии Open</t>
  </si>
  <si>
    <t>06.2016</t>
  </si>
  <si>
    <t>Поставка дисковой полки NetAppDS2246</t>
  </si>
  <si>
    <t>Поставка программного продукта MS Exchange лицензии клиентского доступа</t>
  </si>
  <si>
    <t>Поставка лицензии на использование пакета программ MSOffice Prof</t>
  </si>
  <si>
    <t>Поставка лицензии на использование MS Win Server 2012DataCentr (1лиц 2физ.проц)</t>
  </si>
  <si>
    <t xml:space="preserve">Источник бесперебойного питания APC by Schneider Electric Smart-UPS RM SUM3000RMXLI2U </t>
  </si>
  <si>
    <t xml:space="preserve">Внешний блок батарей для увеличения времени автономной работы ИБП APC Smart-UPS RM SUM3000RMXLI2U </t>
  </si>
  <si>
    <t>08.2016</t>
  </si>
  <si>
    <t xml:space="preserve">1. Соответствие требованиям РФ для данного вида товаров.
2. Ресурс печати поставленных картриджей должен быть не менее, чем у оригинальных картриджей (OEM). На отпечатанном листе не должно быть постороннего фона и иных дефектов печати.
3. Поставляемые картриджи должны быть оригинальными или иметь сертификат выданный органом по сертификации промышленной продукции, услуг и процессов «РОСТЕСТ-КАЧЕСТВО», сертификат о соответствии ресурса печати стандартам ISO/IEC 19752:2004 для монохромных и ISO/IEC 19798:2007 для цветных картриджей.
4. Минимальная плотность печати черного картриджа должна быть не менее 1.39 по системе STMC, подтвержденная отчетами об испытаниях проведенных по методам измерений STMC.
5. Гарантийный срок хранения должен быть не менее 4-х лет. Гарантийные обязательства должны обеспечиваться в сервисных центрах производителя.
6. Заказчик вправе провести экспертизу поставляемого товара в независимой экспертной организации на предмет соответствия ресурса поставленных картриджей стандартам ISO/IEC 19752:2004 для монохромных и ISO/IEC 19798:2007 для цветных картриджей (плотность печати в %, уровень фона в %). В случае выявления брака или иного несоответствия поставленных картриджей данным стандартам поствщик обязан заменить в течении 1суток такой картридж, либо возместить 100% его стоимости. В случае систематических поставок брака, Заказчик вправе расторгнуть договор и взыскать с Поставщика убытки.
</t>
  </si>
  <si>
    <t>Поставка программного продукта "1С:Предприятие 8.3 ERP Управление предприятием 2.0"</t>
  </si>
  <si>
    <t xml:space="preserve">Поставка источника бесперебойного питания (ИБП) APC Smart-UPS RM SUM3000RMXLI2U </t>
  </si>
  <si>
    <t>Поставка батареи APC SUM48RMXLBP2U</t>
  </si>
  <si>
    <t>П/о должно быть лицензированно для продажи на территории РФ. DLP система (защита от утечки данных). Современное DLP-решение для защиты данных, предотвращения утечек и контроля перемещения конфиденциальной информации за пределы компании, а также защиты предприятия от внутренних угроз.</t>
  </si>
  <si>
    <t>Поставка программного обеспечения InfoWatch Traffic Monitor Enterprise</t>
  </si>
  <si>
    <t xml:space="preserve"> Поставка испытательной камеры фотостабильности Pharma 250-L в соответствии с нормами ICH Q1B</t>
  </si>
  <si>
    <t>В комплекте поставки необходимо свидетельство о первичной поверке, методика поверки, инструкция по эксплуатации на русском языке, паспорт, документация IQ, OQ, PQ на русском языке</t>
  </si>
  <si>
    <t>да</t>
  </si>
  <si>
    <t xml:space="preserve">Ввод в эксплуатацию, квалификация инсталляции и функционирования оборудования, квалификация инсталляции и функционирования программного обеспечения </t>
  </si>
  <si>
    <t>405 808,73р.</t>
  </si>
  <si>
    <t>Поставка фильтров, фильтрующих элементов</t>
  </si>
  <si>
    <t>Фильтры 3М</t>
  </si>
  <si>
    <t>Поставка градиентных клапанов</t>
  </si>
  <si>
    <t xml:space="preserve">Градиентный клапан, кат. № G1311-67701 для хроматографов Agilent
</t>
  </si>
  <si>
    <t>650 000,00р.</t>
  </si>
  <si>
    <t>Поставка жарочной поверхности</t>
  </si>
  <si>
    <t>142 000,00р.</t>
  </si>
  <si>
    <t xml:space="preserve">C26.51.6 </t>
  </si>
  <si>
    <t xml:space="preserve">C26.51.53.150 </t>
  </si>
  <si>
    <t xml:space="preserve">С33.13.19 </t>
  </si>
  <si>
    <t>Оказание услуг по обслуживанию газового хроматографа Agilent</t>
  </si>
  <si>
    <t xml:space="preserve">
С33.13
</t>
  </si>
  <si>
    <t xml:space="preserve">C28.29.12.111 </t>
  </si>
  <si>
    <t xml:space="preserve">C 26.51.6 </t>
  </si>
  <si>
    <t xml:space="preserve">С26.51.66.190 </t>
  </si>
  <si>
    <t xml:space="preserve">Запрос котировок </t>
  </si>
  <si>
    <t xml:space="preserve">С28.93 
</t>
  </si>
  <si>
    <t xml:space="preserve">С28.93.15.133
</t>
  </si>
  <si>
    <r>
      <t xml:space="preserve">2 802,00 Евро
</t>
    </r>
    <r>
      <rPr>
        <b/>
        <i/>
        <sz val="12"/>
        <rFont val="Times New Roman"/>
        <family val="1"/>
        <charset val="204"/>
      </rPr>
      <t>По курсу на 29.12.2015 = 
217 444,17р.</t>
    </r>
  </si>
  <si>
    <t>O84.24</t>
  </si>
  <si>
    <t>O84.24.11</t>
  </si>
  <si>
    <t>Оказание услуг по централизованной охране путем приема сообщений  и реагирования нарядами полиции на тревожные сообщения</t>
  </si>
  <si>
    <t>усл. Ед.</t>
  </si>
  <si>
    <t>Оказание услуг по охране грузов, денежных средств и иного имущества при транспортировке</t>
  </si>
  <si>
    <t>Охрана грузов при транспортировке</t>
  </si>
  <si>
    <t>Оказание услуг по охране территории и объектов ФГУП "МЭЗ"</t>
  </si>
  <si>
    <t xml:space="preserve">Охрана территории и объектов, личный досмотр граждан, досмотр транспортных средств. </t>
  </si>
  <si>
    <t>С21.20.10.239</t>
  </si>
  <si>
    <t>С33.13</t>
  </si>
  <si>
    <t xml:space="preserve"> N79.11.19</t>
  </si>
  <si>
    <t xml:space="preserve"> М74.30</t>
  </si>
  <si>
    <t>C33.13</t>
  </si>
  <si>
    <t>N80.20</t>
  </si>
  <si>
    <t>O84.24.19</t>
  </si>
  <si>
    <t>Код по ОКВЭД 2</t>
  </si>
  <si>
    <t>Код по ОКПД 2</t>
  </si>
  <si>
    <t>"_______" __________________________ 2016 г.</t>
  </si>
  <si>
    <t>C21.10</t>
  </si>
  <si>
    <t>Поставка субстанции Трамадола гидрохлорид</t>
  </si>
  <si>
    <t>N010776-200411, Изменение № 1, Перриго АПИ Лтд., Израиль</t>
  </si>
  <si>
    <t>кг</t>
  </si>
  <si>
    <r>
      <t xml:space="preserve">67 500,00 Долларов США
</t>
    </r>
    <r>
      <rPr>
        <b/>
        <i/>
        <sz val="12"/>
        <rFont val="Times New Roman"/>
        <family val="1"/>
        <charset val="204"/>
      </rPr>
      <t>По курсу на 14.01.2016 = 
5 158 856,25р.</t>
    </r>
  </si>
  <si>
    <t>Поставка субстанции Лорноксикам и стандартов субстанции Лорноксикам</t>
  </si>
  <si>
    <t xml:space="preserve">Европейская Фармакопея, Спецификация производителя, Edmond Pharma S.r.l., Италия </t>
  </si>
  <si>
    <t>163 / 161</t>
  </si>
  <si>
    <t>г / мг</t>
  </si>
  <si>
    <t>500,00 / 300, 00</t>
  </si>
  <si>
    <r>
      <t xml:space="preserve">6 800,00 Долларов США
</t>
    </r>
    <r>
      <rPr>
        <b/>
        <i/>
        <sz val="12"/>
        <rFont val="Times New Roman"/>
        <family val="1"/>
        <charset val="204"/>
      </rPr>
      <t>По курсу на 14.01.2016 = 
519 707,00р.</t>
    </r>
  </si>
  <si>
    <t>G45.11.1</t>
  </si>
  <si>
    <t>Н52.21.29.000</t>
  </si>
  <si>
    <t>Поставка легкового автомобиля</t>
  </si>
  <si>
    <t>Закупка автомобиля Фольксваген Фаетон, 4.2 литра V8, мощностью 246 КВт/335 л.с, на условиях "трейд-ин"</t>
  </si>
  <si>
    <t>Комплекс работ по вывозу, транспортированию и обезвреживанию пищевых отходов</t>
  </si>
  <si>
    <t>N80.20.10</t>
  </si>
  <si>
    <t xml:space="preserve">Выполнение работ по техническому обслуживанию и планово-предупредительному ремонту технических систем безопасности </t>
  </si>
  <si>
    <t xml:space="preserve">Техническое обслуживание и текущий ремонт систем охранной, пожарной, тревожной сигнализаций, системы видеонаблюдения, системы контроля и управления доступом, системы автоматического речевого оповещения. </t>
  </si>
  <si>
    <t>Оказание услуг по регистрации лекарственных средств в Республике Узбекистан</t>
  </si>
  <si>
    <t>Осуществление экспертизы представленных документов, проведение апробации методик и контроля качества образцов, выдача регистрационных удостоверений при положительных результатах анализа и экспертизы документов. Регистрация лекарственных средств: Кетамин, Натрия оксибат, Фентанил.</t>
  </si>
  <si>
    <t>Республика Узбекистан</t>
  </si>
  <si>
    <r>
      <t xml:space="preserve">18 000,00 Долларов США
</t>
    </r>
    <r>
      <rPr>
        <b/>
        <i/>
        <sz val="12"/>
        <rFont val="Times New Roman"/>
        <family val="1"/>
        <charset val="204"/>
      </rPr>
      <t>По курсу на 21.01.2016 = 
1 430 305,20р.</t>
    </r>
  </si>
  <si>
    <t>07.2017</t>
  </si>
  <si>
    <t>С20.16</t>
  </si>
  <si>
    <t>С22.21.30.120</t>
  </si>
  <si>
    <t xml:space="preserve">Поставка пленки ПВХ для изготовления блистерной упаковки </t>
  </si>
  <si>
    <t>Пленка ПВХ прозрачная, с голубоватым или фиолетовым оттенком, марки ЭП-73, ГОСТ 25250-88, диаметр рулона не более 310мм, толщина 0,29мм, 0,35мм</t>
  </si>
  <si>
    <t>C20.16.10.111</t>
  </si>
  <si>
    <t>Поставка ПВД Purell 3020D</t>
  </si>
  <si>
    <t>Соответствие требованиям действующего издания Европейской фармакопеи</t>
  </si>
  <si>
    <t>С18.12</t>
  </si>
  <si>
    <t>С17.29.11.110</t>
  </si>
  <si>
    <t xml:space="preserve">Поставка полиграфической продукции (бандероли, инструкции, бланки, журналы) </t>
  </si>
  <si>
    <t>ГОСТ 9094-89,  9095-89</t>
  </si>
  <si>
    <t>Тыс. шт.</t>
  </si>
  <si>
    <t>Н52.29</t>
  </si>
  <si>
    <t>Н52.29.19.110</t>
  </si>
  <si>
    <t>Оказание услуг по бронированию и реализации грузовых авиаперевозок для нужд ФГУП «Московский эндокринный завод»</t>
  </si>
  <si>
    <t>Организация перевозок и транспортно-экспедиторское обслуживание в Баку, Ташкент, Ханой, Улан-Батор</t>
  </si>
  <si>
    <t xml:space="preserve"> Баку, Ташкент, Ханой, Улан-Батор</t>
  </si>
  <si>
    <t xml:space="preserve">C28.29.12 </t>
  </si>
  <si>
    <t>Комплекс работ по отбору и проведению химического анализа проб сточных вод</t>
  </si>
  <si>
    <t>Наличие аккредитации на проведение химического анализа проб сточных вод</t>
  </si>
  <si>
    <t>Принятие под охрану на пульт централизованного наблюдения помещения комнаты хранения оружия, оборудованной системой охранно-пожарной сигнализации; реагирование нарядов полиции и их выезд на объект при срабатывании кнопки тревожной сигнализации</t>
  </si>
  <si>
    <t>C21.10.20.140</t>
  </si>
  <si>
    <t>Поставка субстанции  Римантадина гидрохлорид</t>
  </si>
  <si>
    <t>1. ФС 000295-261211, производитель "Хенан Донгтаи Фармасьютикал Ко., Лтд.", Китай 
2. ПN 014012/01-190609, производиель "Чжецзян Апелоа Кангю Фармацеутикал Ко., Лтд.", Китай</t>
  </si>
  <si>
    <r>
      <t xml:space="preserve">363 000,00 Долларов США
</t>
    </r>
    <r>
      <rPr>
        <b/>
        <i/>
        <sz val="12"/>
        <rFont val="Times New Roman"/>
        <family val="1"/>
        <charset val="204"/>
      </rPr>
      <t xml:space="preserve">По курсу на 27.01.2016 =
29 707 702,20р. </t>
    </r>
  </si>
  <si>
    <t>С21.10.31.120</t>
  </si>
  <si>
    <t>Поставка субстанции Фентанил</t>
  </si>
  <si>
    <t>ФСП 42-0131-2951-02, 
производитель                                ФГУП "ГосНИИОХТ", Россия</t>
  </si>
  <si>
    <t>г</t>
  </si>
  <si>
    <t xml:space="preserve">C28.99.9
 </t>
  </si>
  <si>
    <t xml:space="preserve">C28.99.39.190 </t>
  </si>
  <si>
    <t xml:space="preserve">Формирование и упаковка в однолинейной конфигурации с пошаговым перемещением
Комплект поставки:
- машина вырубки и упаковки 
- комплект запасных частей
- комплект документации для пользователя;
- комплект документов OQ/IQ.
</t>
  </si>
  <si>
    <t>C21.10.53.120</t>
  </si>
  <si>
    <t>Поставка субстанции Морфина гидрохлорид</t>
  </si>
  <si>
    <t>ФС 001040-110315, производитель "Алкалибер С.А.", Испания</t>
  </si>
  <si>
    <r>
      <t xml:space="preserve">40 000,00 Долларов США
</t>
    </r>
    <r>
      <rPr>
        <b/>
        <i/>
        <sz val="12"/>
        <rFont val="Times New Roman"/>
        <family val="1"/>
        <charset val="204"/>
      </rPr>
      <t>По курсу на 27.01.2016 = 
3 273 576,00р.</t>
    </r>
  </si>
  <si>
    <t>C21.10.31.120</t>
  </si>
  <si>
    <t>Поставка субстанции Валсартан</t>
  </si>
  <si>
    <t>ЛСР-008988/10-310810,  Изменение №1, №2, №3, №4, производитель "Чжухай Жуньду Фармасьютикал Ко., Лтд.", Китай</t>
  </si>
  <si>
    <t>С21.10.53.190</t>
  </si>
  <si>
    <t xml:space="preserve">Поставка субстанции Хлоробутанолгидрат </t>
  </si>
  <si>
    <t>ПN 016213/01-220811, 
Производитель                                  АО "Олайнфарм", Латвия</t>
  </si>
  <si>
    <t>Поставка субстанции Атропина сульфат</t>
  </si>
  <si>
    <t>ЛСР-003464/08-040508, 
Производитель "Миншенг Групп Шаохинг Фармасьютикал Ко, Лтд.", Китай</t>
  </si>
  <si>
    <t>D35.30.4</t>
  </si>
  <si>
    <t>С33.12.29.000</t>
  </si>
  <si>
    <t xml:space="preserve">Техническое обслуживание автоматики безопасности и регулирования оборудования газовой котельной </t>
  </si>
  <si>
    <t xml:space="preserve">Ежемесячное техническое обслуживание автоматики безопасности и регулирования оборудования газовой котельной </t>
  </si>
  <si>
    <t>Поставка машины нанесения покрытия  и ламинирования медицинского назначения для изготовления фармацевтических пластырей</t>
  </si>
  <si>
    <t xml:space="preserve">Комплект поставки:
- машина нанесения покрытия и ламинирования 
- комплект документации для пользователя;
-проведение FAT, монтажа и ввода в эксплуатацию
</t>
  </si>
  <si>
    <t xml:space="preserve">Жарочная поверхность
Габаритные размеры: 800х700х280 мм, Мощность: 9 кВт </t>
  </si>
  <si>
    <r>
      <t xml:space="preserve">48 188,25 Евро
</t>
    </r>
    <r>
      <rPr>
        <b/>
        <i/>
        <sz val="12"/>
        <rFont val="Times New Roman"/>
        <family val="1"/>
        <charset val="204"/>
      </rPr>
      <t>По курсу на 03.02.2016 = 
4 094 647,16р.</t>
    </r>
  </si>
  <si>
    <r>
      <t xml:space="preserve">8 233,57 Евро
</t>
    </r>
    <r>
      <rPr>
        <b/>
        <i/>
        <sz val="12"/>
        <color theme="1"/>
        <rFont val="Times New Roman"/>
        <family val="1"/>
        <charset val="204"/>
      </rPr>
      <t xml:space="preserve">По курсу на 16.02.2016 = 
717 889,09р.
</t>
    </r>
  </si>
  <si>
    <r>
      <t xml:space="preserve">6 120,00 Долларов США
</t>
    </r>
    <r>
      <rPr>
        <b/>
        <i/>
        <sz val="12"/>
        <rFont val="Times New Roman"/>
        <family val="1"/>
        <charset val="204"/>
      </rPr>
      <t xml:space="preserve">По курсу на 16.02.2016 = 
476 008,70р.
</t>
    </r>
  </si>
  <si>
    <r>
      <t xml:space="preserve">187 110,00 Евро
</t>
    </r>
    <r>
      <rPr>
        <b/>
        <i/>
        <sz val="12"/>
        <rFont val="Times New Roman"/>
        <family val="1"/>
        <charset val="204"/>
      </rPr>
      <t xml:space="preserve">По курсу на 16.02.2016 =
 16 314 214,46р.
</t>
    </r>
  </si>
  <si>
    <t>С10.51.9</t>
  </si>
  <si>
    <t>А01.49.24.190</t>
  </si>
  <si>
    <t>Поставка вспомогательного вещества Лактохем</t>
  </si>
  <si>
    <t>Eur. Ph., DFE Pharma</t>
  </si>
  <si>
    <r>
      <t xml:space="preserve">25 300,00 Евро
</t>
    </r>
    <r>
      <rPr>
        <b/>
        <i/>
        <sz val="12"/>
        <rFont val="Times New Roman"/>
        <family val="1"/>
        <charset val="204"/>
      </rPr>
      <t xml:space="preserve">По курсу на 16.02.2016 = 
2 205 919,65р.
</t>
    </r>
  </si>
  <si>
    <t>C21.10.40.120</t>
  </si>
  <si>
    <t>Поставка субстанции  Надропарин кальция</t>
  </si>
  <si>
    <t>Европейская Фармакопея, версия 8, производитель "Янтаи Донгченг Байокемикалз Ко. Лтд.", Китай</t>
  </si>
  <si>
    <t>Поставка субстанции Амитриптилина гидрохлорид</t>
  </si>
  <si>
    <t>ЛСР-007824/08-061008, Изменение № 1, производитель "Васудха Фарма Кем Лтд.", Индия</t>
  </si>
  <si>
    <t>Поставка субстанции Сульфацетамид натрия</t>
  </si>
  <si>
    <t>1. П N013719/01-140308, 
производитель "Катвик Хеми Б.В.", Нидерланды
2. ЛСР-010928/09-311209, Изменение № 1, производитель "Шанхай Чжунси Санве Фармасьютикал Ко. Лтд.", Китай</t>
  </si>
  <si>
    <r>
      <t xml:space="preserve">66 000,00 Евро
</t>
    </r>
    <r>
      <rPr>
        <b/>
        <i/>
        <sz val="12"/>
        <rFont val="Times New Roman"/>
        <family val="1"/>
        <charset val="204"/>
      </rPr>
      <t>По курсу на 16.02.2016 =
5 754 573,00р.</t>
    </r>
  </si>
  <si>
    <t>06.2017</t>
  </si>
  <si>
    <t>C21.10.32.000</t>
  </si>
  <si>
    <t>Поставка субстанции Метоклопрамида гидрохлорид</t>
  </si>
  <si>
    <t>ФС 000504-190313, Изменение № 1, производитель "Байокемикал энд Синтетик Продактс Лимитед", Индия</t>
  </si>
  <si>
    <t>Поставка субстанции  Бупренорфина гидрохлорид</t>
  </si>
  <si>
    <t>ЛСР-000286/10-250110, Изменение №1, производитель "Русан Фарма Лтд.", Индия</t>
  </si>
  <si>
    <t>Поставка субстанции Бензобарбитал</t>
  </si>
  <si>
    <t>Выполнение работ по организации проведения доклинического исследования препарата лоразепам таблетки</t>
  </si>
  <si>
    <t>М.72.19.1</t>
  </si>
  <si>
    <t>М.72.19.30</t>
  </si>
  <si>
    <t>Выполнение работ по организации проведения  проведение клинического исследования терапевтической эквивалентности препарата Лорноксикам, лиофилизат для приготовления раствора для внутривенного и внутримышечного введения 8 мг</t>
  </si>
  <si>
    <t>1. Наличие опыта выполнения аналогичных работ 
2. Наличие стационара и/или активного
договора с соответствующим клиническим центром 
3. Наличие рекомендательных писем
В сравнении с препаратом «Ксефокам», лиофилизат для приготовления раствора для внутривенного и внутримышечного введения (Производитель Вассербургер Арцнеймиттельверк Гмбх, Германия) у пациентов с острой люмбоишиалгией</t>
  </si>
  <si>
    <t>12.2018</t>
  </si>
  <si>
    <t>Выполнение работ по организации проведения доклинического исследования препарата кветиапин таблетки</t>
  </si>
  <si>
    <t>1. Наличие опыта выполнения аналогичного вида работ</t>
  </si>
  <si>
    <t>М74.90</t>
  </si>
  <si>
    <t>М74.90.19.190</t>
  </si>
  <si>
    <t>Оказание услуг по валидации отчетов о проведенных клинических исследований лекарственных препаратов и консультирование Заказчика при подготовке дополнительных материалов в случае запроса уполномоченного органа</t>
  </si>
  <si>
    <t xml:space="preserve">Полноценная оценка версии отчетов о проведенных клинических исследованиях, инструкций по медицинскому применению, своевременное и точное консультирование Заказчика при подготовке дополнительных материалов для представления в уполномоченный орган  и о необходимости доработки отчетов о проведенных клинических исследованиях
</t>
  </si>
  <si>
    <t xml:space="preserve">Выполнение работ по организации проведения  клинического исследования терапевтической эквивалентности препарата Оксибупрокаин глазные капли </t>
  </si>
  <si>
    <t>1. Наличие опыта выполнения аналогичных работ 
2. Наличие стационара и/или активного
договора с соответствующим клиническим центром 
3. Наличие рекомендательных писем
В сравнении с препаратом Инокаин®, глазные капли 0,4% (Сентисс Фарма Пвт. Лтд., Индия) у больных при офтальмотонометрии методом Маклакова</t>
  </si>
  <si>
    <t>Оказание услуг по внесению изменений и/или дополнений в Нормативные документы лекарственных средств, зарегистрированных в Республике Узбекистан (Фенобарбитал, Промедол, Дроперидол)</t>
  </si>
  <si>
    <t>Осуществление экспертизы представленных документов по изменениям или дополнениям и апробирование соответствующих разделов при необходимости. Осуществление выдачи документа, подтверждающего внесение изменений.</t>
  </si>
  <si>
    <r>
      <t xml:space="preserve">1 800,00 Долларов США
</t>
    </r>
    <r>
      <rPr>
        <b/>
        <i/>
        <sz val="12"/>
        <rFont val="Times New Roman"/>
        <family val="1"/>
        <charset val="204"/>
      </rPr>
      <t>По курсу на 29.02.2016 = 
135 162,54р.</t>
    </r>
  </si>
  <si>
    <t>C22.29.9</t>
  </si>
  <si>
    <t>C22.22.19.000</t>
  </si>
  <si>
    <t>Наличие РУ</t>
  </si>
  <si>
    <t>М72.19.1</t>
  </si>
  <si>
    <t>М72.19.30</t>
  </si>
  <si>
    <t>Проведение сравнительного доклинического  исследования местнораздражающего действия  лекарственного препарата Мидазолам раствор для внутривенного и внутримышечного введения</t>
  </si>
  <si>
    <t xml:space="preserve">Наличие лицензии осуществление деятельности по обороту с психотропными веществами III списка </t>
  </si>
  <si>
    <t>М72.11</t>
  </si>
  <si>
    <t>М72.11.11</t>
  </si>
  <si>
    <t>Поставка машины  OPTIMA TDC 125 – Lab или PML 125 для вырубки пластырей трансдермальной терапевтической системы (ТТС) и упаковки в саше</t>
  </si>
  <si>
    <r>
      <t xml:space="preserve">870 000,00  Евро
</t>
    </r>
    <r>
      <rPr>
        <b/>
        <i/>
        <sz val="12"/>
        <color theme="1"/>
        <rFont val="Times New Roman"/>
        <family val="1"/>
        <charset val="204"/>
      </rPr>
      <t>По курсу на 29.02.2016 = 
72 188 076,00р.</t>
    </r>
  </si>
  <si>
    <r>
      <t xml:space="preserve">3 125,00 Долларов США
</t>
    </r>
    <r>
      <rPr>
        <b/>
        <i/>
        <sz val="12"/>
        <rFont val="Times New Roman"/>
        <family val="1"/>
        <charset val="204"/>
      </rPr>
      <t>По курсу на 29.02.2016 = 
234 657,19р.</t>
    </r>
  </si>
  <si>
    <r>
      <t xml:space="preserve">18 600,00 Долларов США
</t>
    </r>
    <r>
      <rPr>
        <b/>
        <i/>
        <sz val="12"/>
        <rFont val="Times New Roman"/>
        <family val="1"/>
        <charset val="204"/>
      </rPr>
      <t xml:space="preserve">По курсу на 29.02.2016 =
1 396 679,58р.
</t>
    </r>
  </si>
  <si>
    <r>
      <t xml:space="preserve">57 750,00 Долларов США
</t>
    </r>
    <r>
      <rPr>
        <b/>
        <i/>
        <sz val="12"/>
        <rFont val="Times New Roman"/>
        <family val="1"/>
        <charset val="204"/>
      </rPr>
      <t>По курсу на 29.02.2016 =
4 336 464,83р.</t>
    </r>
  </si>
  <si>
    <r>
      <t xml:space="preserve">63 000,00 Долларов США
</t>
    </r>
    <r>
      <rPr>
        <b/>
        <i/>
        <sz val="12"/>
        <rFont val="Times New Roman"/>
        <family val="1"/>
        <charset val="204"/>
      </rPr>
      <t>По курсу на 29.02.2016 =
4 730 688,90р.</t>
    </r>
  </si>
  <si>
    <t xml:space="preserve">Поставка средств укупорочных (полимерные крышки навинчиваемые) </t>
  </si>
  <si>
    <t>C21.10.20.110</t>
  </si>
  <si>
    <t>Поставка субстанции  Натрия оксибутират</t>
  </si>
  <si>
    <t>ЛСР-004879/09-190609, Изменение № 1, производитель ПАО "Фармак", Украина</t>
  </si>
  <si>
    <r>
      <t xml:space="preserve">85 800,00 Долларов США
</t>
    </r>
    <r>
      <rPr>
        <b/>
        <i/>
        <sz val="12"/>
        <rFont val="Times New Roman"/>
        <family val="1"/>
        <charset val="204"/>
      </rPr>
      <t xml:space="preserve">По курсу на 09.03.2016 = 
6 279 307,32р. </t>
    </r>
    <r>
      <rPr>
        <b/>
        <sz val="12"/>
        <rFont val="Times New Roman"/>
        <family val="1"/>
        <charset val="204"/>
      </rPr>
      <t xml:space="preserve">
</t>
    </r>
  </si>
  <si>
    <t>Поставка субстанции Диазепам</t>
  </si>
  <si>
    <t>П N014099/01-140308, Изменение № 1, производитель Фис-Фаббрика Италиана Синтетици С.п.А., Италия</t>
  </si>
  <si>
    <t>Поставка субстанции Дроперидол</t>
  </si>
  <si>
    <t>C21.10.52.110</t>
  </si>
  <si>
    <t>Поставка субстанции Окситоцин</t>
  </si>
  <si>
    <t>П N013404/01-301110, Изменение № 1,2,3 производитель АО "Гриндекс", Латвия.</t>
  </si>
  <si>
    <t>ME</t>
  </si>
  <si>
    <t>40 млн.</t>
  </si>
  <si>
    <t>Поставка субстанции Цитохром С</t>
  </si>
  <si>
    <t>Соответствие Спецификации производителя, производитель Линьи Донгченг Донгюань Байолоджикал Энжиниринг Ко., Лтд. ., Китай</t>
  </si>
  <si>
    <t>Поставка субстанции  Налбуфин</t>
  </si>
  <si>
    <t>ЛСР-009493/08-271108, Изменение № 1, производитель "Русан Фарма Лтд.", Индия</t>
  </si>
  <si>
    <r>
      <t xml:space="preserve">20 000,00 Евро
</t>
    </r>
    <r>
      <rPr>
        <b/>
        <i/>
        <sz val="12"/>
        <rFont val="Times New Roman"/>
        <family val="1"/>
        <charset val="204"/>
      </rPr>
      <t>По курсу на 09.03.2016 = 
1 602 322,00р.</t>
    </r>
  </si>
  <si>
    <t>М73.11</t>
  </si>
  <si>
    <t>М73.11.19.000</t>
  </si>
  <si>
    <t>Изготовление и монтаж крышной информационной световой конструкции "МОСКОВСКИЙ ЭНДОКРИННЫЙ ЗАВОД"</t>
  </si>
  <si>
    <t>Работы по изготовлению и монтажу конструкции должны быть выполненны в соответствии с  законом и подзаконными нормативными актами, техническими регламентами, стандартами, правилами и другими нормативными и рекомендуемыми документами, действующими в Российской Федерации и на территории г. Москвы</t>
  </si>
  <si>
    <t>С20.14.10</t>
  </si>
  <si>
    <t>С20.14.23.111</t>
  </si>
  <si>
    <t>Поставка химического реактива Полиэтиленгликоль (Kollisolv PEG 400)</t>
  </si>
  <si>
    <t>Производитель BASF</t>
  </si>
  <si>
    <t>С20.14.1</t>
  </si>
  <si>
    <t>С20.14.12.229</t>
  </si>
  <si>
    <t>С20.59.52.194</t>
  </si>
  <si>
    <t>С20.14.7</t>
  </si>
  <si>
    <t>Поставка химических веществ</t>
  </si>
  <si>
    <r>
      <t xml:space="preserve">Производитель "Sigma-Aldrich", США
</t>
    </r>
    <r>
      <rPr>
        <b/>
        <sz val="11"/>
        <rFont val="Times New Roman"/>
        <family val="1"/>
        <charset val="204"/>
      </rPr>
      <t>инсулин свиной очищенный- 50 мг, альбумин бычий-50,0г, диметилсульфоксид-2,0 л, Nальфа-Бензоил-DL-аргинин-4-нитроанилид гидрохлорид-5,0 г, натриевая соль гиалуроновой кислоты-100,0 мг, 4-диметиламинобензальдегид-250,0г, L-цистеин-25,0г, апротинин-100,0 мг, пикрилсульфоновая кислота гидрат 5% раствор20,0 мл, щелочная фосфотаза 1000 ед- 3 упак., калия тетраборат тетрагидрат-1,0 кг</t>
    </r>
  </si>
  <si>
    <r>
      <t xml:space="preserve">7 733,30 Евро
</t>
    </r>
    <r>
      <rPr>
        <b/>
        <i/>
        <sz val="12"/>
        <rFont val="Times New Roman"/>
        <family val="1"/>
        <charset val="204"/>
      </rPr>
      <t xml:space="preserve">По курсу на 09.03.2016 =
619 561,84р. </t>
    </r>
  </si>
  <si>
    <t>Поставка химических веществ бензальдегид и 2-фенилэтиламин</t>
  </si>
  <si>
    <t xml:space="preserve"> Бензальдегид- 275,62 г;
 2-фенилэтиламин- 3,848 кг
Производитель "Sigma-Aldrich", Германия и S3-Chemicals, Германия</t>
  </si>
  <si>
    <t>Производитель "Sigma-Aldrich", США
инсулин свиной очищенный- 50 мг, альбумин бычий-50,0г, диметилсульфоксид-2,0 л, Nальфа-Бензоил-DL-аргинин-4-нитроанилид гидрохлорид-5,0 г, натриевая соль гиалуроновой кислоты-100,0 мг, 4-диметиламинобензальдегид-250,0г, L-цистеин-25,0г, апротинин-100,0 мг, пикрилсульфоновая кислота гидрат 5% раствор20,0 мл, щелочная фосфотаза 1000 ед- 3 упак., калия тетраборат тетрагидрат-1,0 кг</t>
  </si>
  <si>
    <r>
      <t xml:space="preserve">24 000,00 Евро
</t>
    </r>
    <r>
      <rPr>
        <b/>
        <i/>
        <sz val="12"/>
        <rFont val="Times New Roman"/>
        <family val="1"/>
        <charset val="204"/>
      </rPr>
      <t xml:space="preserve">По курсу на 11.03.2016 = 
1 871 560,80р.
</t>
    </r>
  </si>
  <si>
    <t xml:space="preserve">
ЛС-000378-010612, Цзянсу Сэньсюань Фармасьютикел энд Кемикал Ко., Лтд., Китай
</t>
  </si>
  <si>
    <r>
      <t xml:space="preserve">310 800,00 Долларов США
</t>
    </r>
    <r>
      <rPr>
        <b/>
        <i/>
        <sz val="12"/>
        <rFont val="Times New Roman"/>
        <family val="1"/>
        <charset val="204"/>
      </rPr>
      <t xml:space="preserve">По курсу на 11.03.2016 =
22 095 642,24р.
</t>
    </r>
  </si>
  <si>
    <t>Поставка анализатора кислорода Orbisphere 510</t>
  </si>
  <si>
    <t>«HACH Ultra Analytics SA» Швейцария. , ввод в эксплуатацию, инструктаж персонала и квалификационные работы IQ, OQ.</t>
  </si>
  <si>
    <r>
      <t xml:space="preserve">41 434,53 Евро
</t>
    </r>
    <r>
      <rPr>
        <b/>
        <i/>
        <sz val="12"/>
        <color theme="1"/>
        <rFont val="Times New Roman"/>
        <family val="1"/>
        <charset val="204"/>
      </rPr>
      <t>По курсу на 11.03.2016 = 
3 231 135,09р.</t>
    </r>
  </si>
  <si>
    <t>Поставка колонок и комплектующих для ВЭЖХ</t>
  </si>
  <si>
    <t>Держатели, предколонки и колонки "YMC", Япония.</t>
  </si>
  <si>
    <r>
      <t xml:space="preserve">13 220,00 Евро
</t>
    </r>
    <r>
      <rPr>
        <b/>
        <i/>
        <sz val="12"/>
        <color theme="1"/>
        <rFont val="Times New Roman"/>
        <family val="1"/>
        <charset val="204"/>
      </rPr>
      <t xml:space="preserve">По курсу на 11.03.2016 =
1 030 918,07р. </t>
    </r>
  </si>
  <si>
    <t>Фильтрующие элементы Pall</t>
  </si>
  <si>
    <r>
      <t xml:space="preserve">129 187,04 Евро
</t>
    </r>
    <r>
      <rPr>
        <b/>
        <i/>
        <sz val="12"/>
        <color theme="1"/>
        <rFont val="Times New Roman"/>
        <family val="1"/>
        <charset val="204"/>
      </rPr>
      <t>По курсу на 11.03.2016 =  
10 074 225,00р.</t>
    </r>
  </si>
  <si>
    <t>Поставка стандартных образцов субстанций мидазолам, мидазолам для системы стабильности и флунитразепам</t>
  </si>
  <si>
    <t>Производитель- USP, США,  EDQM, Франция</t>
  </si>
  <si>
    <t>С20.14.12.290</t>
  </si>
  <si>
    <t>Поставка стандартных образцов бензалкония хлорид, варфарин примесь В, трамадол примесь А</t>
  </si>
  <si>
    <t>С21.10.53.120</t>
  </si>
  <si>
    <t>Поставка субстанции Кодеина фосфат гемигидрат</t>
  </si>
  <si>
    <t xml:space="preserve">ЛСР-009873/09-041209, производитель Алкалибер С.А., Испания
</t>
  </si>
  <si>
    <t>Поставка субстанции Кодеина основание</t>
  </si>
  <si>
    <t>ЛСР-009881/09-041209, производитель Алкалибер С.А., Испания</t>
  </si>
  <si>
    <r>
      <t xml:space="preserve">26 350,00 Долларов США
</t>
    </r>
    <r>
      <rPr>
        <b/>
        <i/>
        <sz val="12"/>
        <rFont val="Times New Roman"/>
        <family val="1"/>
        <charset val="204"/>
      </rPr>
      <t xml:space="preserve">По курсу на 18.03.2016 =
1 806 550,73р. </t>
    </r>
  </si>
  <si>
    <r>
      <t xml:space="preserve">63 000,00 Долларов США
</t>
    </r>
    <r>
      <rPr>
        <b/>
        <i/>
        <sz val="12"/>
        <rFont val="Times New Roman"/>
        <family val="1"/>
        <charset val="204"/>
      </rPr>
      <t>По курсу на 18.03.2016 =
4 319 267,40р.</t>
    </r>
  </si>
  <si>
    <t>Поставка субстанции Нитразепам</t>
  </si>
  <si>
    <t>ФС 000272-091211, производитель ОАО "ФНПЦ" Алтай</t>
  </si>
  <si>
    <t>21.10.31.120</t>
  </si>
  <si>
    <t>Поставка субстанции Кветиапина фумарат</t>
  </si>
  <si>
    <t>ФС 000040-110111, производитель Эйше Кемикал Индастриз Лтд. Завод Тева Тех, Израиль</t>
  </si>
  <si>
    <t xml:space="preserve"> М73.1</t>
  </si>
  <si>
    <t xml:space="preserve">Оказание рекламных услуг в рамках проведения  мероприятия "Этап Мировой серии FINA по прыжкам в воду» </t>
  </si>
  <si>
    <t>1. Размещение рекламного баннера ФГУП "МЭЗ" при проведении мероприятия. 
2. Упоминание сведений о ФГУП "МЭЗ" при теле-, радиотрансляции мероприятий, трансляции через интернет или при распространении информации в прессе.</t>
  </si>
  <si>
    <t>Казань</t>
  </si>
  <si>
    <t>06 2016</t>
  </si>
  <si>
    <t xml:space="preserve">Услуги по координации и содействию процессу регистрации, перерегистрации, внесению изменений в регистрационные досье лекарственных препаратов в Республике Узбекистан                     </t>
  </si>
  <si>
    <t xml:space="preserve"> С26.51.3             </t>
  </si>
  <si>
    <t xml:space="preserve">   C28.29.31.114                                            </t>
  </si>
  <si>
    <t xml:space="preserve"> Поставка весов ViBRA  HJ-62KDSCE </t>
  </si>
  <si>
    <t>Производитель Shinko Denshi, Япония,
 флуоресцентный дисплей, дискретность (d) 0,1/1г, пыле-влагозащитное исполнение IP65, улучшенный акустический датчик  RATTS, разъем  RS 232С для подключения принтера, платформа из нержавеющей стали, стойка- HJKPK. ViBRA CSP-160 II,  матричный принтер  для подключения к весам через разъем RS 232С,  скорость печати 1 линия в секунду,  размер символов - 1,8х2,5мм, ширина ленты 45мм.</t>
  </si>
  <si>
    <r>
      <t xml:space="preserve">4 540,00 Долларов США
</t>
    </r>
    <r>
      <rPr>
        <b/>
        <i/>
        <sz val="12"/>
        <color theme="1"/>
        <rFont val="Times New Roman"/>
        <family val="1"/>
        <charset val="204"/>
      </rPr>
      <t>По курсу на 18.03.2016 =
311 261,49р.</t>
    </r>
  </si>
  <si>
    <r>
      <t xml:space="preserve">750 000,00 Евро
</t>
    </r>
    <r>
      <rPr>
        <b/>
        <i/>
        <sz val="12"/>
        <color theme="1"/>
        <rFont val="Times New Roman"/>
        <family val="1"/>
        <charset val="204"/>
      </rPr>
      <t>По курсу на 18.03.2016 = 
57 867 900,00р.</t>
    </r>
  </si>
  <si>
    <r>
      <t xml:space="preserve">2 306,92 Евро
</t>
    </r>
    <r>
      <rPr>
        <b/>
        <i/>
        <sz val="12"/>
        <rFont val="Times New Roman"/>
        <family val="1"/>
        <charset val="204"/>
      </rPr>
      <t>По курсу на 18.03.2016 = 
177 995,49р.</t>
    </r>
  </si>
  <si>
    <r>
      <t xml:space="preserve">24 188,00 Долларов США
</t>
    </r>
    <r>
      <rPr>
        <b/>
        <i/>
        <sz val="12"/>
        <rFont val="Times New Roman"/>
        <family val="1"/>
        <charset val="204"/>
      </rPr>
      <t>По курсу на 18.03.2016 = 
1 658 324,44р.</t>
    </r>
  </si>
  <si>
    <t>G46.14.11.000</t>
  </si>
  <si>
    <t>Поставка клиентской лицензии на 50 рабочих мест 1С:Предприятие 8 (USB)</t>
  </si>
  <si>
    <t>Q86.90</t>
  </si>
  <si>
    <t>Q86.21.10.190</t>
  </si>
  <si>
    <t>Оказание гарантированного перечня видов медицинских услуг с организацией здравпункта на территории Заказчика</t>
  </si>
  <si>
    <r>
      <rPr>
        <b/>
        <sz val="11"/>
        <color indexed="8"/>
        <rFont val="Times New Roman"/>
        <family val="1"/>
        <charset val="204"/>
      </rPr>
      <t>Оказываются в соответствии с действующей лицензией на оказание медицинских услуг.
Включают, но не ограничиваются:
- доврачебный осмотр и оказание помощи при заболеваниях, травмах и профессиональных отравлениях;
- проведение санитарно-гигиенических мероприятий;
- предрейсовые и послерейсовые медицинские осмотры водителей (в соответствии с действующими нормативными актами);
- профилактическая вакцинация работников Заказчика;
- проведение санитарно-просветительной работы среди сотрудников Заказчика, обучение сотрудников Заказчика само- и взаимопомощи, гигиене труда;
- организация проведения периодических и целевых медицинских осмотров;
- организация противоэпидемиологических мероприятий на территории Заказчика.</t>
    </r>
    <r>
      <rPr>
        <b/>
        <sz val="12"/>
        <color indexed="8"/>
        <rFont val="Times New Roman"/>
        <family val="1"/>
        <charset val="204"/>
      </rPr>
      <t xml:space="preserve">
</t>
    </r>
  </si>
  <si>
    <t xml:space="preserve">П N014368/01-031208, Изменение № 1,2, производитель АО "Гриндекс", Латвия.
</t>
  </si>
  <si>
    <r>
      <t xml:space="preserve">231 000,00 Евро
</t>
    </r>
    <r>
      <rPr>
        <b/>
        <i/>
        <sz val="12"/>
        <rFont val="Times New Roman"/>
        <family val="1"/>
        <charset val="204"/>
      </rPr>
      <t xml:space="preserve">По курсу на 28.03.2016 = 
17 648 492,40р.
</t>
    </r>
  </si>
  <si>
    <r>
      <t xml:space="preserve">10 000,00 Евро
</t>
    </r>
    <r>
      <rPr>
        <b/>
        <i/>
        <sz val="12"/>
        <rFont val="Times New Roman"/>
        <family val="1"/>
        <charset val="204"/>
      </rPr>
      <t xml:space="preserve">По курсу на 28.03.2016 = 
764 004,00р.
</t>
    </r>
  </si>
  <si>
    <r>
      <t xml:space="preserve">7 200,00 Долларов США
</t>
    </r>
    <r>
      <rPr>
        <b/>
        <i/>
        <sz val="12"/>
        <rFont val="Times New Roman"/>
        <family val="1"/>
        <charset val="204"/>
      </rPr>
      <t xml:space="preserve">По курсу на 28.03.2016 = 
492 729,12р.
</t>
    </r>
  </si>
  <si>
    <t>Аренда помещения</t>
  </si>
  <si>
    <t>Нежилые офисные помещения, общей площадью  279,2 кв.м, расположенные в шаговой доступности от фактического адреса Заказчика.</t>
  </si>
  <si>
    <t>055</t>
  </si>
  <si>
    <t>кв.м.</t>
  </si>
  <si>
    <r>
      <t xml:space="preserve">не более
 816 900,00 р.
</t>
    </r>
    <r>
      <rPr>
        <b/>
        <i/>
        <sz val="12"/>
        <color theme="1"/>
        <rFont val="Times New Roman"/>
        <family val="1"/>
        <charset val="204"/>
      </rPr>
      <t>(272 300,00р. в месяц)</t>
    </r>
  </si>
  <si>
    <t xml:space="preserve">C26.51.3 </t>
  </si>
  <si>
    <t>С28.29.31.115</t>
  </si>
  <si>
    <t>Поставка весов Sartorius MSE36201S-0CE-D0</t>
  </si>
  <si>
    <t>Лабораторные весы Sartorius MSE36201S-0CE-D0, производитель SARTORIOS AG, Германия. 
Наибольший предел взвешивания: 36 200г, дискретность отсчета: 1000мг, поверочная цена деления: 1г, класс точности: 2, размер чаши весов: 400х300мм, сканер штрих кода в комплекте.</t>
  </si>
  <si>
    <t xml:space="preserve">С28.13 
</t>
  </si>
  <si>
    <t xml:space="preserve">С28.13.28.000
</t>
  </si>
  <si>
    <t>Поставка Компрессора Chicago Pneumatic CPVS95 A9,5 CE 400 50</t>
  </si>
  <si>
    <t>Производитель ЗАО "Атлас Копко", Бельгия
Компрессор предназначен для сжатия и подачи воздуха под давлением в пневмомагистраль завода</t>
  </si>
  <si>
    <t xml:space="preserve">С28.29.1 </t>
  </si>
  <si>
    <t xml:space="preserve">Поставка расходных материалов для фильтрации воды </t>
  </si>
  <si>
    <t>фирма "Миллипор С.А.С."</t>
  </si>
  <si>
    <r>
      <t xml:space="preserve">26 302,50 Долларов США
</t>
    </r>
    <r>
      <rPr>
        <b/>
        <i/>
        <sz val="12"/>
        <rFont val="Times New Roman"/>
        <family val="1"/>
        <charset val="204"/>
      </rPr>
      <t>По курсу на 28.03.2016 =
1 800 001,07р.</t>
    </r>
  </si>
  <si>
    <r>
      <t xml:space="preserve">63 000,00 Долларов США
</t>
    </r>
    <r>
      <rPr>
        <b/>
        <i/>
        <sz val="12"/>
        <rFont val="Times New Roman"/>
        <family val="1"/>
        <charset val="204"/>
      </rPr>
      <t xml:space="preserve">По курсу на 28.03.2016 =
4 311 379,80р.
</t>
    </r>
  </si>
  <si>
    <t xml:space="preserve">С32.50.13.110 </t>
  </si>
  <si>
    <t>Выполнение работ по изготовлению стерильных канюль для производства шприц-тюбиков</t>
  </si>
  <si>
    <t>Соответствие требованиям ТУ 9320-002-25597097-2016</t>
  </si>
  <si>
    <t>L68.20.2</t>
  </si>
  <si>
    <t>L68.20.12.000</t>
  </si>
  <si>
    <r>
      <t xml:space="preserve">7 520,00 Евро
</t>
    </r>
    <r>
      <rPr>
        <b/>
        <i/>
        <sz val="12"/>
        <color theme="1"/>
        <rFont val="Times New Roman"/>
        <family val="1"/>
        <charset val="204"/>
      </rPr>
      <t>По курсу на 28.03.2016 =
574 531,01р.</t>
    </r>
  </si>
  <si>
    <t xml:space="preserve">С32.50 </t>
  </si>
  <si>
    <t>С28.29.12.111</t>
  </si>
  <si>
    <r>
      <t xml:space="preserve">2 475,00 Долларов США
</t>
    </r>
    <r>
      <rPr>
        <b/>
        <i/>
        <sz val="12"/>
        <rFont val="Times New Roman"/>
        <family val="1"/>
        <charset val="204"/>
      </rPr>
      <t xml:space="preserve">По курсу на 05.04.2016 =
169 971,37р.
</t>
    </r>
  </si>
  <si>
    <r>
      <t xml:space="preserve">6 240,00 Евро
</t>
    </r>
    <r>
      <rPr>
        <b/>
        <i/>
        <sz val="12"/>
        <rFont val="Times New Roman"/>
        <family val="1"/>
        <charset val="204"/>
      </rPr>
      <t>По курсу на 05.04.2016 =
487 757,09р.</t>
    </r>
    <r>
      <rPr>
        <b/>
        <sz val="12"/>
        <rFont val="Times New Roman"/>
        <family val="1"/>
        <charset val="204"/>
      </rPr>
      <t xml:space="preserve"> 
</t>
    </r>
  </si>
  <si>
    <r>
      <t xml:space="preserve">6 157,85 Евро
</t>
    </r>
    <r>
      <rPr>
        <b/>
        <i/>
        <sz val="12"/>
        <rFont val="Times New Roman"/>
        <family val="1"/>
        <charset val="204"/>
      </rPr>
      <t xml:space="preserve">По курсу на 05.04.2016 =
481 335,73р.
</t>
    </r>
  </si>
  <si>
    <r>
      <t xml:space="preserve">5 652,50 Евро
</t>
    </r>
    <r>
      <rPr>
        <b/>
        <i/>
        <sz val="12"/>
        <rFont val="Times New Roman"/>
        <family val="1"/>
        <charset val="204"/>
      </rPr>
      <t xml:space="preserve">По курсу на 05.04.2016 =
441 834,45р. 
</t>
    </r>
  </si>
  <si>
    <r>
      <t xml:space="preserve">47 325,00 Долларов США
</t>
    </r>
    <r>
      <rPr>
        <b/>
        <i/>
        <sz val="12"/>
        <color theme="1"/>
        <rFont val="Times New Roman"/>
        <family val="1"/>
        <charset val="204"/>
      </rPr>
      <t xml:space="preserve">По курсу на 05.04.2016 = 
3 250 058,57р.
</t>
    </r>
  </si>
  <si>
    <r>
      <t xml:space="preserve">31 500,00 Долларов США
</t>
    </r>
    <r>
      <rPr>
        <b/>
        <i/>
        <sz val="12"/>
        <rFont val="Times New Roman"/>
        <family val="1"/>
        <charset val="204"/>
      </rPr>
      <t xml:space="preserve">По курсу на 05.04.2016 =
2 163 271,95р.
</t>
    </r>
  </si>
  <si>
    <t>С21.10.60.120</t>
  </si>
  <si>
    <t>Поставка субстанции Апротинин</t>
  </si>
  <si>
    <t xml:space="preserve">НД 42-14291-06, производитель «ББТ Биотех ГмбХ», Германия </t>
  </si>
  <si>
    <t>600 млн.</t>
  </si>
  <si>
    <t>Выполнение работ по изготовлению полиграфической продукции</t>
  </si>
  <si>
    <t>04.2017</t>
  </si>
  <si>
    <t>D35.13</t>
  </si>
  <si>
    <t>Урегулирование отношений по оказанию услуг по передаче электрической энергии</t>
  </si>
  <si>
    <t>Продажа (подача) Энергоснабжающей организацией Абоненту электрической энергии и мощности</t>
  </si>
  <si>
    <t>06.2019</t>
  </si>
  <si>
    <t>D35.13.10.000</t>
  </si>
  <si>
    <r>
      <t xml:space="preserve">3 000,00 Долларов США
</t>
    </r>
    <r>
      <rPr>
        <b/>
        <i/>
        <sz val="12"/>
        <rFont val="Times New Roman"/>
        <family val="1"/>
        <charset val="204"/>
      </rPr>
      <t xml:space="preserve">По курсу на 12.04.2016 =
201 375,00р.
</t>
    </r>
  </si>
  <si>
    <t>Размеры этикеток: 
18 х 36 мм, 8 х 18 мм, 25 х 40 мм, 25 х 48 мм, 18 х 48 мм</t>
  </si>
  <si>
    <t>Выполнение работ по организации проведения исследования биоэквивалентности препарата Пароксетин, таблетки, покрытые пленочной оболочной, 20 мг,  и препарата сравнения Паксил®, таблетки, покрытые пленочной оболочкой, 20 мг</t>
  </si>
  <si>
    <t>Соответствие отчета о проведенном исследовании современным регуляторным требованиям (ФЗ-61, GCP)</t>
  </si>
  <si>
    <t>С22.19.2</t>
  </si>
  <si>
    <t>С22.19.20.112</t>
  </si>
  <si>
    <t xml:space="preserve">Поставка пробки красной </t>
  </si>
  <si>
    <t>Производство West Pharmaceutical services, арт.1104</t>
  </si>
  <si>
    <r>
      <t xml:space="preserve">201 780,00 Евро
</t>
    </r>
    <r>
      <rPr>
        <b/>
        <i/>
        <sz val="12"/>
        <rFont val="Times New Roman"/>
        <family val="1"/>
        <charset val="204"/>
      </rPr>
      <t xml:space="preserve">По курсу на 12.04.2016 =
15 435 302,35р.
</t>
    </r>
    <r>
      <rPr>
        <b/>
        <sz val="12"/>
        <rFont val="Times New Roman"/>
        <family val="1"/>
        <charset val="204"/>
      </rPr>
      <t xml:space="preserve">
</t>
    </r>
  </si>
  <si>
    <t>М71.12.12</t>
  </si>
  <si>
    <t>М71.12.13.000</t>
  </si>
  <si>
    <t>Выполнение работ по проектированию внешних электрических сетей</t>
  </si>
  <si>
    <t>Разработка проекта внешних электрических сетей от БТКП 2х1000 до вводных устройств цеха №1 с установкой двух секций в РУ-0,4 кВ ТП-13859 на территории ФГУП "Московский эндокринный завод"</t>
  </si>
  <si>
    <t>М72.19</t>
  </si>
  <si>
    <t>М72.19.40.000</t>
  </si>
  <si>
    <t>Выполнение научно-поисковых работ по организации и ведению селекционной и семеноводческой работы с культурой мака снотворного (масличного) в РФ</t>
  </si>
  <si>
    <t>Получение высокопродуктивного сорта мака снотворного (масличного) с содержанием наркотически активных алкалоидов более 0,5 %</t>
  </si>
  <si>
    <t>56243.6</t>
  </si>
  <si>
    <t>Пензенская область</t>
  </si>
  <si>
    <t>Поставка субстанции Буторфанола тартрат</t>
  </si>
  <si>
    <t>П N013370/01-210708, Изменение № 1,2 производитель "Тева Чек Индастриз с.р.о.", Чешская Республика</t>
  </si>
  <si>
    <r>
      <t xml:space="preserve">8 000,00 Долларов США
</t>
    </r>
    <r>
      <rPr>
        <b/>
        <i/>
        <sz val="12"/>
        <rFont val="Times New Roman"/>
        <family val="1"/>
        <charset val="204"/>
      </rPr>
      <t>По курсу на 21.04.2016 = 
528 291,20р.</t>
    </r>
  </si>
  <si>
    <t>Поставка субстанции Лоразепам</t>
  </si>
  <si>
    <t>Спецификация производителя, производитель "Камбрекс Профармако Милано С.р.л.", Италия</t>
  </si>
  <si>
    <t>Поставка субстанции Кетамина гидрохлорид</t>
  </si>
  <si>
    <t>П N013369/01-011007, Изменение № 1, производитель "ЦУ "Хемие Уетикон ГмбХ", Германия</t>
  </si>
  <si>
    <r>
      <t xml:space="preserve">138 400,00 Евро
</t>
    </r>
    <r>
      <rPr>
        <b/>
        <i/>
        <sz val="12"/>
        <rFont val="Times New Roman"/>
        <family val="1"/>
        <charset val="204"/>
      </rPr>
      <t xml:space="preserve">По курсу на 21.04.2016 =
10 381 480,88р. </t>
    </r>
  </si>
  <si>
    <t>Спецификация производителя, производитель "Русан Фарма Лтд.", Индия</t>
  </si>
  <si>
    <t>мг</t>
  </si>
  <si>
    <t>С 20.14.4</t>
  </si>
  <si>
    <t>С20.59.59.000</t>
  </si>
  <si>
    <t>Поставка стандартных образцов</t>
  </si>
  <si>
    <t>LGC кат. №ММ0078.01 LGC кат. №ММ0078.02 LGC кат. №ММ0078.03</t>
  </si>
  <si>
    <t xml:space="preserve"> шт.</t>
  </si>
  <si>
    <t>С20.14.44.130</t>
  </si>
  <si>
    <t xml:space="preserve">EDQM кат. №EPB0300000       EDQM кат. №EPP0900000  </t>
  </si>
  <si>
    <t>Поставка лекарственного препарата с торговым наименованием «Фендивия»</t>
  </si>
  <si>
    <t>МНН Фентанил 
ТТС  25 мкг/ч, 50 мкг/ч, 75 мкг,ч, 100 мкг/ч №5; производитель; РУ;паспорт производителя; декларация соответствия; остаточный срок годности не менее 70%.</t>
  </si>
  <si>
    <t>С26.51.6</t>
  </si>
  <si>
    <t>С26.51.53.190</t>
  </si>
  <si>
    <t>Поставка устройства автоматического отбора проб воздуха ПУ-1Б</t>
  </si>
  <si>
    <t>Производитель ЗАО "Химко", Россия</t>
  </si>
  <si>
    <t>М72.11.11.000</t>
  </si>
  <si>
    <t xml:space="preserve">Выполнение научно-исследовательских, опытно конструкторских и технологических работ  по масштабированию и наработке опытно-промышленных серий пептидных технических субстанций </t>
  </si>
  <si>
    <t>Договор должен обеспечивать эффективное использование полученных результатов при переносе технологических процессов на промышленное производство фармацевтических субстанций</t>
  </si>
  <si>
    <t>Волгоград</t>
  </si>
  <si>
    <t>Размеры этикеток: 
17 х 36 мм, 18 х 36 мм, 
8 х 14 мм</t>
  </si>
  <si>
    <r>
      <t xml:space="preserve">57 572,20 Евро
</t>
    </r>
    <r>
      <rPr>
        <b/>
        <i/>
        <sz val="12"/>
        <rFont val="Times New Roman"/>
        <family val="1"/>
        <charset val="204"/>
      </rPr>
      <t xml:space="preserve">По курсу на 21.04.2016 =
4 318 531,02р.
</t>
    </r>
    <r>
      <rPr>
        <b/>
        <sz val="12"/>
        <rFont val="Times New Roman"/>
        <family val="1"/>
        <charset val="204"/>
      </rPr>
      <t xml:space="preserve">
</t>
    </r>
  </si>
  <si>
    <t>F43.21</t>
  </si>
  <si>
    <t>F43.21.10.120</t>
  </si>
  <si>
    <r>
      <rPr>
        <b/>
        <sz val="12"/>
        <color indexed="8"/>
        <rFont val="Times New Roman"/>
        <family val="1"/>
        <charset val="204"/>
      </rPr>
      <t xml:space="preserve">Поставка оборудования и выполнение работ по его установке, настройке и подключению к действующей системе видеонаблюдения (согласно требованиям)                                                                                                </t>
    </r>
    <r>
      <rPr>
        <sz val="12"/>
        <color indexed="8"/>
        <rFont val="Times New Roman"/>
        <family val="1"/>
        <charset val="204"/>
      </rPr>
      <t xml:space="preserve">
</t>
    </r>
  </si>
  <si>
    <t>СХД EONNAS 3220 (EN3220MC-8B3) 12x3,5'' HDD HotSwap ST8000NM0055 SATA 3.5" 8Tb Seagate Enterprise Capacity 7200rpm, 256Mb, 6Gb/s, 1x6Gb/s Exp/Port, PWS 2x550W,  4x1Gbit/s RJ-45 port, 4GB DDR3 ECC RAM, Dualcore Xeon CPU;
СХД JBOD S12S-J2000-G SAS-to-SAS/SATA 2U/12-bay Generic JBOD for EonStor DS, 12 x ST8000NM0055 SATA 3.5" 8Tb Seagate Enterprise Capacity 7200rpm, 256Mb, 6Gb/s, 2 x SAS-6G ports;
3 комплекта в составе : ПК MiniTower InWin ENR025, Asus B85M-E/G, Intel Core i7-4770, 8GB, DDR3 1600MHz, Unbuffered, PCI-Ex16 Gen3 / PCI-Ex4 / nVidia GeForce GT 730/ PCI32, 1TB,  7200rpm, 32Mb cache, SATA 3.5", LAN 1Gb, Video, Sound 7.1, 4xUSB3.0 + 8xUSB2.0, m-ATX, Keyboard, mouse,Monitor LCD, 23", Microsoft Win Pro 8.1 64-bit, 3y warranty. Гарантия на оборудование и работы 3 года, замена на аналог в случае поломки в течении 2-х дней.</t>
  </si>
  <si>
    <r>
      <t xml:space="preserve">8 400,00 Евро
</t>
    </r>
    <r>
      <rPr>
        <b/>
        <i/>
        <sz val="12"/>
        <rFont val="Times New Roman"/>
        <family val="1"/>
        <charset val="204"/>
      </rPr>
      <t xml:space="preserve">По курсу на 21.04.2016 = 
630 089,88р.
</t>
    </r>
  </si>
  <si>
    <r>
      <t xml:space="preserve">18 000,00 Долларов США
</t>
    </r>
    <r>
      <rPr>
        <b/>
        <i/>
        <sz val="12"/>
        <rFont val="Times New Roman"/>
        <family val="1"/>
        <charset val="204"/>
      </rPr>
      <t>По курсу на 06.05.2016 = 
1 186 052,40р.</t>
    </r>
  </si>
  <si>
    <r>
      <t xml:space="preserve">16 200,00 Евро
</t>
    </r>
    <r>
      <rPr>
        <b/>
        <i/>
        <sz val="12"/>
        <rFont val="Times New Roman"/>
        <family val="1"/>
        <charset val="204"/>
      </rPr>
      <t xml:space="preserve">По курсу на 06.05.2016 = 
1 224 255,06р.
</t>
    </r>
  </si>
  <si>
    <t>Поставка химического вещества Цитизин технический</t>
  </si>
  <si>
    <t>Спецификация производителя, производитель "Сичуан Ксиели Фармасьютикал Ко., Лтд.", Китай</t>
  </si>
  <si>
    <r>
      <t xml:space="preserve">4 350,00 Долларов США
</t>
    </r>
    <r>
      <rPr>
        <b/>
        <i/>
        <sz val="12"/>
        <rFont val="Times New Roman"/>
        <family val="1"/>
        <charset val="204"/>
      </rPr>
      <t>По курсу на 06.05.2016 = 
286 629,33р.</t>
    </r>
  </si>
  <si>
    <r>
      <t xml:space="preserve">2 074,10 Евро 
</t>
    </r>
    <r>
      <rPr>
        <b/>
        <i/>
        <sz val="12"/>
        <rFont val="Times New Roman"/>
        <family val="1"/>
        <charset val="204"/>
      </rPr>
      <t xml:space="preserve">По курсу на 06.05.2016 =
156 742,43р. 
</t>
    </r>
  </si>
  <si>
    <r>
      <t xml:space="preserve">1 665,00 Евро
</t>
    </r>
    <r>
      <rPr>
        <b/>
        <i/>
        <sz val="12"/>
        <rFont val="Times New Roman"/>
        <family val="1"/>
        <charset val="204"/>
      </rPr>
      <t xml:space="preserve">По курсу на 06.05.2016 = 
125 826,21р.
</t>
    </r>
  </si>
  <si>
    <r>
      <t xml:space="preserve">3 640,00 Евро
</t>
    </r>
    <r>
      <rPr>
        <b/>
        <i/>
        <sz val="12"/>
        <rFont val="Times New Roman"/>
        <family val="1"/>
        <charset val="204"/>
      </rPr>
      <t>По курсу на 06.05.2016 = 
275 079,53р.</t>
    </r>
  </si>
  <si>
    <t xml:space="preserve">Поставка анализатора автоматического бактериологического Vitek 2 Compact 30 </t>
  </si>
  <si>
    <t>«BioMérieux Inc», U.S.A., инструктаж персонала и квалификационные работы IQ, OQ.</t>
  </si>
  <si>
    <r>
      <t xml:space="preserve">83 432,50 Долларов США
</t>
    </r>
    <r>
      <rPr>
        <b/>
        <i/>
        <sz val="12"/>
        <rFont val="Times New Roman"/>
        <family val="1"/>
        <charset val="204"/>
      </rPr>
      <t xml:space="preserve">По курсу на 06.05.2016 = 
5 497 517,60р.
</t>
    </r>
  </si>
  <si>
    <t>G46.51</t>
  </si>
  <si>
    <t>Поставка информационной системы "МаркСофт"</t>
  </si>
  <si>
    <t>N010776-200411, Изменение № 1, "Перриго АПИ Лтд.", Израиль</t>
  </si>
  <si>
    <t>Поставка субстанции Эрготамина тартрат</t>
  </si>
  <si>
    <t>НД 42-13070-04, Изменение № 1 производитель "Тева Чек Индастриз с.р.о.", Чешская Республика</t>
  </si>
  <si>
    <t>Поставка субстанции Метилэтилпиридинола гидрохлорид</t>
  </si>
  <si>
    <t>1. P N002776/01-211008, Изменение № 1,2, ЗАО "Обнинская химико-фармацевтическая компания", Россия
2. ЛСР-001863/07-010807. Изменение № 1,2,3 ООО "БИОН", Россия</t>
  </si>
  <si>
    <t>Поставка субстанции Нафтизин</t>
  </si>
  <si>
    <t>Поставка стандартного образца Метил налбуфин</t>
  </si>
  <si>
    <r>
      <t xml:space="preserve">3 000,00 Долларов США
</t>
    </r>
    <r>
      <rPr>
        <b/>
        <i/>
        <sz val="12"/>
        <rFont val="Times New Roman"/>
        <family val="1"/>
        <charset val="204"/>
      </rPr>
      <t xml:space="preserve">По курсу на 13.05.2016 = 
194 882,10р. 
</t>
    </r>
  </si>
  <si>
    <t xml:space="preserve">Выполнение работ по разработке  документов, необходимых для подачи в Минздрав России в составе досье, с целью получения разрешения на проведение клинического исследования I фазы лекарственного препарата Морфин таблетки, покрытые пленочной оболочкой, 5 мг и 10 мг </t>
  </si>
  <si>
    <t>Соответствие проекта документов -  протокола клинического исследования, брошюры исследователя, 
информированного согласия требованиям  ФЗ-61 “Об обращении лекарственных средств”,
Руководству по экспертизе лекарственных средств (Издание ФГБУ "НЦЭСМП" Минздрава России)</t>
  </si>
  <si>
    <t>Поставка рабочего стандарта Промедола гидрохлорид</t>
  </si>
  <si>
    <t xml:space="preserve">Спецификация производителя, производитель "Русан Фарма Лтд.", Индия                                               </t>
  </si>
  <si>
    <r>
      <t xml:space="preserve">3 000,00 Долларов США
</t>
    </r>
    <r>
      <rPr>
        <b/>
        <i/>
        <sz val="12"/>
        <rFont val="Times New Roman"/>
        <family val="1"/>
        <charset val="204"/>
      </rPr>
      <t xml:space="preserve">По курсу на 13.05.2016 =
194 882,10р. </t>
    </r>
  </si>
  <si>
    <t>Нет</t>
  </si>
  <si>
    <t>C26.51.6</t>
  </si>
  <si>
    <r>
      <rPr>
        <b/>
        <sz val="12"/>
        <rFont val="Times New Roman"/>
        <family val="1"/>
        <charset val="204"/>
      </rPr>
      <t xml:space="preserve">С26.51.66.190 </t>
    </r>
    <r>
      <rPr>
        <b/>
        <sz val="11"/>
        <rFont val="Times New Roman"/>
        <family val="1"/>
        <charset val="204"/>
      </rPr>
      <t xml:space="preserve">
</t>
    </r>
  </si>
  <si>
    <t>Поставка термостата колонок СТО-20АС с системой охлаждения</t>
  </si>
  <si>
    <t xml:space="preserve">Термостат колонок  для жидкостного хроматографа, производитель "Shimadzu Corporation", Япония </t>
  </si>
  <si>
    <t xml:space="preserve">С28.99.39.190 </t>
  </si>
  <si>
    <t xml:space="preserve">Поставка диспергатора ULTRA-TURRAX UTC T80-КТ </t>
  </si>
  <si>
    <t>IKA-WERKE GMBH&amp;CO.KG, Германия</t>
  </si>
  <si>
    <r>
      <t xml:space="preserve">10 990,00 Евро
</t>
    </r>
    <r>
      <rPr>
        <b/>
        <i/>
        <sz val="12"/>
        <rFont val="Times New Roman"/>
        <family val="1"/>
        <charset val="204"/>
      </rPr>
      <t>По курсу на 20.05.2016 =
816 287,75р.</t>
    </r>
  </si>
  <si>
    <t xml:space="preserve">С20.14.1 </t>
  </si>
  <si>
    <t xml:space="preserve">С20.59.52.199  </t>
  </si>
  <si>
    <t xml:space="preserve">Поставка сорбента Butyl-650M 0014702
</t>
  </si>
  <si>
    <t xml:space="preserve">Tosoh Bioscience Co., Япония. </t>
  </si>
  <si>
    <t>литр</t>
  </si>
  <si>
    <r>
      <t xml:space="preserve">9 519,00 Евро
</t>
    </r>
    <r>
      <rPr>
        <b/>
        <i/>
        <sz val="12"/>
        <rFont val="Times New Roman"/>
        <family val="1"/>
        <charset val="204"/>
      </rPr>
      <t>По курсу на 20.05.2016 =
707 028,48р.</t>
    </r>
    <r>
      <rPr>
        <b/>
        <sz val="12"/>
        <rFont val="Times New Roman"/>
        <family val="1"/>
        <charset val="204"/>
      </rPr>
      <t xml:space="preserve">
</t>
    </r>
  </si>
  <si>
    <t>D35.30.5</t>
  </si>
  <si>
    <t>F43.22.12.190</t>
  </si>
  <si>
    <t>Поставка и монтаж узла смешения складского комплекса с погодозависимой автоматикой и узла смешения гаража с погодозависимой автоматикой,  монтаж тепловой изоляции с покраской металлоконструкций и трубопроводов узлов смешения на объекте ФГУП «Московский эндокринный завод»</t>
  </si>
  <si>
    <t xml:space="preserve">Правила противопожарного режима в РФ. Утверждены постановлением Правительства РФ от 25.04.2012г. № 390. 
СНиП 12-04-2002 «Безопасность труда в строительстве. Часть 2. Строительное производство».
Организовать работу приемочной комиссии для сдачи выполненных работ  в соответствии со СНиП 3.01.04-87 «Приемка в эксплуатацию законченных строительством объектов. Основные положения».
</t>
  </si>
  <si>
    <r>
      <t xml:space="preserve">54 925,22 Евро
</t>
    </r>
    <r>
      <rPr>
        <b/>
        <i/>
        <sz val="12"/>
        <rFont val="Times New Roman"/>
        <family val="1"/>
        <charset val="204"/>
      </rPr>
      <t xml:space="preserve">По курсу на 25.05.2016 =
4 121 308,39р.
</t>
    </r>
    <r>
      <rPr>
        <b/>
        <sz val="12"/>
        <rFont val="Times New Roman"/>
        <family val="1"/>
        <charset val="204"/>
      </rPr>
      <t xml:space="preserve">
</t>
    </r>
  </si>
  <si>
    <r>
      <t xml:space="preserve">6 000,00 Долларов США
</t>
    </r>
    <r>
      <rPr>
        <b/>
        <i/>
        <sz val="12"/>
        <rFont val="Times New Roman"/>
        <family val="1"/>
        <charset val="204"/>
      </rPr>
      <t xml:space="preserve">По курсу на 25.05.2016 = 
402 295,80р.
</t>
    </r>
  </si>
  <si>
    <t>С20.14.4</t>
  </si>
  <si>
    <t>Поставка стандартных образцов Трамадол родственное соединение А</t>
  </si>
  <si>
    <t>USP1672610</t>
  </si>
  <si>
    <t>Поставка стандартных образцов Трамадол гидрохлорид</t>
  </si>
  <si>
    <t>USP1672600</t>
  </si>
  <si>
    <t xml:space="preserve">С20.59.52.194  </t>
  </si>
  <si>
    <t xml:space="preserve">Поставка сорбента 
YMC BioPro QAA0S75
</t>
  </si>
  <si>
    <t>YMC Co. Ltd., Япония</t>
  </si>
  <si>
    <t>литр.</t>
  </si>
  <si>
    <r>
      <t xml:space="preserve">54 780,00 Евро
</t>
    </r>
    <r>
      <rPr>
        <b/>
        <i/>
        <sz val="12"/>
        <rFont val="Times New Roman"/>
        <family val="1"/>
        <charset val="204"/>
      </rPr>
      <t>По курсу на 25.05.2016 =
4 110 411,82р.</t>
    </r>
  </si>
  <si>
    <t xml:space="preserve">Поставка сорбента 
Nuvia S Media
</t>
  </si>
  <si>
    <t>«Bio-Rad Laboratories», США.</t>
  </si>
  <si>
    <t>Поставка субстанции Эноксапарин натрия</t>
  </si>
  <si>
    <t>ФС 00013-241011, производитель "Яньтай Дунчэн Байокемикалз Ко. Лтд.", Китай</t>
  </si>
  <si>
    <t>С20.52</t>
  </si>
  <si>
    <t>С20.52.10.190</t>
  </si>
  <si>
    <t>Поставка клея DURO-TAK</t>
  </si>
  <si>
    <t>DURO-TAK 87-4287</t>
  </si>
  <si>
    <t xml:space="preserve">С28.29.12.111 </t>
  </si>
  <si>
    <t xml:space="preserve">Поставка фильтров и системы для тестирования фильтров  </t>
  </si>
  <si>
    <t>Фильтр VPMCKITNB9, фильтр - VPMSKITNB9, система для тестирования - VIRUSVMAX
фирма "Миллипор С.А.С."</t>
  </si>
  <si>
    <r>
      <t xml:space="preserve">6 760,69  Долларов США
</t>
    </r>
    <r>
      <rPr>
        <b/>
        <i/>
        <sz val="12"/>
        <rFont val="Times New Roman"/>
        <family val="1"/>
        <charset val="204"/>
      </rPr>
      <t>По курсу на 25.05.2016 =
453 299,53р.</t>
    </r>
  </si>
  <si>
    <t>Поставка субстанции Левофлоксацина полугидрат</t>
  </si>
  <si>
    <t>ЛСР-007745/09-021009, Изменение № 1,2 "Шанюй Цзинсинь Фармасьютикал Ко. Лтд.", Китай</t>
  </si>
  <si>
    <r>
      <t xml:space="preserve">1 670,63 Долларов США
</t>
    </r>
    <r>
      <rPr>
        <b/>
        <i/>
        <sz val="12"/>
        <rFont val="Times New Roman"/>
        <family val="1"/>
        <charset val="204"/>
      </rPr>
      <t>По курсу на 25.05.2016 =
112 014,57р.</t>
    </r>
  </si>
  <si>
    <r>
      <t xml:space="preserve">67 500,00 Долларов США
</t>
    </r>
    <r>
      <rPr>
        <b/>
        <i/>
        <sz val="12"/>
        <rFont val="Times New Roman"/>
        <family val="1"/>
        <charset val="204"/>
      </rPr>
      <t xml:space="preserve">По курсу на 01.06.2016 = 
4 454 743,50р.
</t>
    </r>
  </si>
  <si>
    <t>Нежилые офисные помещения, общей площадью  1 363,5 кв.м, расположенные в шаговой доступности от фактического адреса Заказчика.</t>
  </si>
  <si>
    <r>
      <t xml:space="preserve">не более
 4 518 500,00 р.
</t>
    </r>
    <r>
      <rPr>
        <b/>
        <i/>
        <sz val="12"/>
        <color theme="1"/>
        <rFont val="Times New Roman"/>
        <family val="1"/>
        <charset val="204"/>
      </rPr>
      <t>(1 129 625,00р. в месяц)</t>
    </r>
  </si>
  <si>
    <t>С28.99.9</t>
  </si>
  <si>
    <t>С28.99.39.190</t>
  </si>
  <si>
    <t>Поставка реакторов для фармацевтических препаратов</t>
  </si>
  <si>
    <t>Комплект поставки:
Реактор РВД-20 - 1 шт.
Реактор РВД-50 - 1 шт.
Пакет валидационных документов (IQ/OQ)</t>
  </si>
  <si>
    <t>796</t>
  </si>
  <si>
    <t>Выполнение работ по организации  проведения доклинического исследования репродуктивной токсичности, эмбриотоксичности, канцерогенности и специфической фармакологической активности лекарственного препарата Морфин таблетки, покрытые пленочной оболочкой, 5 мг и 10 мг</t>
  </si>
  <si>
    <r>
      <t>Соответствие требованиям Федерального закона от 12.04.2010 № 61-ФЗ «Об обращении лекарственных средств», «Правила лабораторной практики» (Приказ МЗ РФ от 23.08.2010 №708н),  ГОСТ  Р 52249-2004 «Правила производства и контроля качества ЛС (GMP)», Руководства по надлежащей производственной практике лекарственных средств для человека (АРФП, 2008),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t>
    </r>
    <r>
      <rPr>
        <b/>
        <sz val="11.5"/>
        <color theme="1"/>
        <rFont val="Times New Roman"/>
        <family val="1"/>
        <charset val="204"/>
      </rPr>
      <t>.</t>
    </r>
  </si>
  <si>
    <t>876</t>
  </si>
  <si>
    <t xml:space="preserve">Поставка фильтрующих элементов </t>
  </si>
  <si>
    <t>Фильтрующие элементы TZHALA210
Фильтрующие элементы  TZHASV210
фирма "Миллипор С.А.С."</t>
  </si>
  <si>
    <r>
      <t xml:space="preserve">47 250,00  Долларов США
</t>
    </r>
    <r>
      <rPr>
        <b/>
        <i/>
        <sz val="12"/>
        <rFont val="Times New Roman"/>
        <family val="1"/>
        <charset val="204"/>
      </rPr>
      <t>По курсу на 08.06.2016 =
3 081 120,53р.</t>
    </r>
  </si>
  <si>
    <t xml:space="preserve">Поставка погружного диспергатора IKA UTC 115-KT/KD </t>
  </si>
  <si>
    <r>
      <t xml:space="preserve">19 680,00 Евро
</t>
    </r>
    <r>
      <rPr>
        <b/>
        <i/>
        <sz val="12"/>
        <rFont val="Times New Roman"/>
        <family val="1"/>
        <charset val="204"/>
      </rPr>
      <t>По курсу на 08.06.2016 =
1 458 610,75р.</t>
    </r>
  </si>
  <si>
    <t xml:space="preserve"> Поставка прибора для автоматического окрашивания по Граму клинических образцов VC PREVI Color Gram 30 </t>
  </si>
  <si>
    <t>«BioMérieux Inc», U.S.A., инструктаж персонала .</t>
  </si>
  <si>
    <r>
      <t xml:space="preserve">21 918,28 Долларов США
</t>
    </r>
    <r>
      <rPr>
        <b/>
        <i/>
        <sz val="12"/>
        <color theme="1"/>
        <rFont val="Times New Roman"/>
        <family val="1"/>
        <charset val="204"/>
      </rPr>
      <t>По курсу на 08.06.2016 =
1 429 266,93р.</t>
    </r>
  </si>
  <si>
    <t>Поставка фильтров и картриджей  предочистки</t>
  </si>
  <si>
    <t>PR0G0T0S2, MPGL04001.
фирма "Миллипор С.А.С."</t>
  </si>
  <si>
    <r>
      <t xml:space="preserve">3 788,80  Долларов США
</t>
    </r>
    <r>
      <rPr>
        <b/>
        <i/>
        <sz val="12"/>
        <rFont val="Times New Roman"/>
        <family val="1"/>
        <charset val="204"/>
      </rPr>
      <t xml:space="preserve">По курсу на 08.06.2016 =
247 063,48р.
</t>
    </r>
  </si>
  <si>
    <t>F43.29</t>
  </si>
  <si>
    <t>F43.29.19.110</t>
  </si>
  <si>
    <t>Выполнение работ по техническому обслуживанию лифтового оборудования</t>
  </si>
  <si>
    <t>Ежемесячное техническое обслуживание лифтов в количестве 6 шт. Требования к выполнению работ установлены в соответствии с  Техническим регламентом Таможенного союза "Безопасность лифтов" (ТР ТС 011/2011), ГОСТами, нормативно-технической документацией и действующим законодательством РФ</t>
  </si>
  <si>
    <t xml:space="preserve">
J61.10.3
</t>
  </si>
  <si>
    <t xml:space="preserve">
J61.10.30.190
</t>
  </si>
  <si>
    <t>Наличие волоконно-оптической линии связи до места оказания услуг по адресу Москва, ул.Новохохловская 25с1 и ул.Новохохловская 23с1. Скорость соединения с Интернет от 50 мегабит. Организация единой информационной системы на базе ВОЛС по каналам Е1 и каналам ПД 2 уровня, между зданиями, по адресам ул.Новохохловская 25с1 и ул.Новохохловская 23с1, скорость соединения 1000 мегабит. Услуги цифровой телефонии по E1 потоку, 30 линий, предоставление многоканального номера (495)2346192.</t>
  </si>
  <si>
    <t>J63.99.12</t>
  </si>
  <si>
    <t>J63.99.10.110</t>
  </si>
  <si>
    <t>Оказание услуг по предоставлению доступа к Базе данных с Публикациями вакансий</t>
  </si>
  <si>
    <t>1. Региональный критерий "Москва и Московская область", 
2. Критерий профессиональных областей Доступа к Базе данных "Все профессиональные области", 
3. Срок Доступа к Базе данных 365 дней, 4. Возможность публикации вакансий «Стандарт» в течение срока предоставления Доступа к Базе данных в количестве 1800 шт</t>
  </si>
  <si>
    <r>
      <t xml:space="preserve">24 188,00 Долларов США
</t>
    </r>
    <r>
      <rPr>
        <b/>
        <i/>
        <sz val="12"/>
        <rFont val="Times New Roman"/>
        <family val="1"/>
        <charset val="204"/>
      </rPr>
      <t xml:space="preserve">По курсу на 08.06.2016 = 
1 577 272,87р.
</t>
    </r>
  </si>
  <si>
    <t>С20.14.42.000</t>
  </si>
  <si>
    <t xml:space="preserve">Поставка стандартных образцов субстанции Лоразепам </t>
  </si>
  <si>
    <t>Лоразепам родственное соединение А, лорозепам родственное соединение С, 7-хлоро-5-(2-хлорфенил)-1,3-дигидро-2Н-1,4-бензодиазепин-2-он-4-оксид
Производитель- USP, США и LGC GmbH, Германия</t>
  </si>
  <si>
    <t>Поставка стандартного образца субстанции Кветиапина фумарат</t>
  </si>
  <si>
    <t xml:space="preserve">Производитель- LGC, Германия; </t>
  </si>
  <si>
    <t>Поставка стандартных образцов эфедрин гидрохлорид и псевдоэфедрин гидрохлорид</t>
  </si>
  <si>
    <t>Производитель-  ВР, Соединенное Королевство,  EDQM, Франция</t>
  </si>
  <si>
    <r>
      <t xml:space="preserve">44 871,84 Евро
</t>
    </r>
    <r>
      <rPr>
        <b/>
        <i/>
        <sz val="12"/>
        <rFont val="Times New Roman"/>
        <family val="1"/>
        <charset val="204"/>
      </rPr>
      <t xml:space="preserve">По курсу на 08.06.2016 =
3 325 739,24р.
</t>
    </r>
  </si>
  <si>
    <t xml:space="preserve">1. ЛСР-008982/10-310810, Изменение № 1 производитель ФГУП "СКТБ "Технолог", Россия
</t>
  </si>
  <si>
    <r>
      <t xml:space="preserve">5 141,40 Евро
</t>
    </r>
    <r>
      <rPr>
        <b/>
        <i/>
        <sz val="12"/>
        <rFont val="Times New Roman"/>
        <family val="1"/>
        <charset val="204"/>
      </rPr>
      <t xml:space="preserve">По курсу на 08.06.2016 =
381 062,06р.
</t>
    </r>
    <r>
      <rPr>
        <b/>
        <sz val="12"/>
        <rFont val="Times New Roman"/>
        <family val="1"/>
        <charset val="204"/>
      </rPr>
      <t xml:space="preserve">
</t>
    </r>
  </si>
  <si>
    <r>
      <t xml:space="preserve">5 111,40 Евро
</t>
    </r>
    <r>
      <rPr>
        <b/>
        <i/>
        <sz val="12"/>
        <rFont val="Times New Roman"/>
        <family val="1"/>
        <charset val="204"/>
      </rPr>
      <t xml:space="preserve">По курсу на 08.06.2016 =
378 838,57р.
</t>
    </r>
    <r>
      <rPr>
        <b/>
        <sz val="12"/>
        <rFont val="Times New Roman"/>
        <family val="1"/>
        <charset val="204"/>
      </rPr>
      <t xml:space="preserve">
</t>
    </r>
  </si>
  <si>
    <r>
      <t xml:space="preserve">5 000,00 Долларов США
</t>
    </r>
    <r>
      <rPr>
        <b/>
        <i/>
        <sz val="12"/>
        <rFont val="Times New Roman"/>
        <family val="1"/>
        <charset val="204"/>
      </rPr>
      <t>По курсу на 08.06.2016 =
326 044,50р.</t>
    </r>
  </si>
  <si>
    <t>Поставка субстанции  Бупренорфина основание</t>
  </si>
  <si>
    <t>Спецификация производителя, производитель "Аревифарма ГмбХ", Германия</t>
  </si>
  <si>
    <t>С23.19.5</t>
  </si>
  <si>
    <t>С23.19.23.130</t>
  </si>
  <si>
    <t>Поставка ампул медицинского назначения</t>
  </si>
  <si>
    <t>Ампула 2 мл и 5 мл светозащищенные формы B с точкой надлома с принтом.</t>
  </si>
  <si>
    <t>тыс. шт.</t>
  </si>
  <si>
    <t>С22.21.42.120</t>
  </si>
  <si>
    <t>Выполнение работ по изготовлению упаковочных материалов</t>
  </si>
  <si>
    <t>Комбинированный материал ПЭТ\Б\ПЭ\Ф\ПЭ и ПЭТ (лавсан)</t>
  </si>
  <si>
    <t>С21.20</t>
  </si>
  <si>
    <r>
      <t xml:space="preserve">4 473,70 Евро
</t>
    </r>
    <r>
      <rPr>
        <b/>
        <i/>
        <sz val="12"/>
        <rFont val="Times New Roman"/>
        <family val="1"/>
        <charset val="204"/>
      </rPr>
      <t>По курсу на 20.06.2016 =
329 089,40р.</t>
    </r>
  </si>
  <si>
    <r>
      <t xml:space="preserve">7 826,00 Евро
</t>
    </r>
    <r>
      <rPr>
        <b/>
        <i/>
        <sz val="12"/>
        <rFont val="Times New Roman"/>
        <family val="1"/>
        <charset val="204"/>
      </rPr>
      <t xml:space="preserve">По курсу на 20.06.2016 =
575 687,60р.
</t>
    </r>
  </si>
  <si>
    <r>
      <t xml:space="preserve">3 824,50 Евро
</t>
    </r>
    <r>
      <rPr>
        <b/>
        <i/>
        <sz val="12"/>
        <rFont val="Times New Roman"/>
        <family val="1"/>
        <charset val="204"/>
      </rPr>
      <t xml:space="preserve">По курсу на 20.06.2016 =
281 333,66р.
</t>
    </r>
  </si>
  <si>
    <t xml:space="preserve">С20.59.5 </t>
  </si>
  <si>
    <r>
      <t xml:space="preserve">32 868,00 Евро
</t>
    </r>
    <r>
      <rPr>
        <b/>
        <i/>
        <sz val="12"/>
        <rFont val="Times New Roman"/>
        <family val="1"/>
        <charset val="204"/>
      </rPr>
      <t>По курсу на 20.06.2016 =
2 417 799,66р.</t>
    </r>
  </si>
  <si>
    <t xml:space="preserve">Поставка расходных материалов для проведения качественного и количественного гель-тромб теста и ЛАЛ-теста </t>
  </si>
  <si>
    <t xml:space="preserve">Associates of Cape Cod Inc, U.S.A, ЛАЛ реактивы , апирогенные пробирки, контрольный стандарт эндотоксина, ЛАЛ вода, наконечники, буфер апирогенный </t>
  </si>
  <si>
    <r>
      <t xml:space="preserve">42 510,00 Долларов США
</t>
    </r>
    <r>
      <rPr>
        <b/>
        <i/>
        <sz val="12"/>
        <color theme="1"/>
        <rFont val="Times New Roman"/>
        <family val="1"/>
        <charset val="204"/>
      </rPr>
      <t>По курсу на 20.06.2016 =
2 781 845,90р.</t>
    </r>
  </si>
  <si>
    <t>С21.10.32.000</t>
  </si>
  <si>
    <t>Поставка субстанции Таурин</t>
  </si>
  <si>
    <t>1) ЛСР-001486/08-140308, Изменение № 1,2, производитель ООО «Экохим- Инновации», Россия        
2) Р N 000151/01-290411, Изменение №1, производитель ОАО «Фармстандарт – Лексредства», Россия
3) ЛСР-005100/10-010610, Изменение №1, «Вьетнамская акционерная химико-фармацевтическая компания», Вьетнам.</t>
  </si>
  <si>
    <t>С21.10.20.140</t>
  </si>
  <si>
    <t>Поставка субстанции Фенибут</t>
  </si>
  <si>
    <t>Р N001264/01-270208 Изменение № 1,2, производитель ФГУП "СКТБ "Технолог", Россия</t>
  </si>
  <si>
    <t>О84.24</t>
  </si>
  <si>
    <t>О84.24.19.000</t>
  </si>
  <si>
    <t>Оказание услуг по централизованной охране путем приема сообщений и реагирования нарядами полиции на тревожные сообщения, поступающие с объекта (комната хранения оружия)</t>
  </si>
  <si>
    <t>Усл. ед.</t>
  </si>
  <si>
    <t>07.2018</t>
  </si>
  <si>
    <t>01, 03, 04, 05, 07, 08, 10-12, 14, 15, 17-20, 22, 24-30, 32-34, 36-38, 40-42, 44-47, 49, 50, 52, 53, 54, 56, 57, 58, 60, 61, 63, 64,  65, 68, 69, 70, 71, 73, 75-99</t>
  </si>
  <si>
    <r>
      <t xml:space="preserve">58 297,39 Евро
</t>
    </r>
    <r>
      <rPr>
        <b/>
        <i/>
        <sz val="12"/>
        <rFont val="Times New Roman"/>
        <family val="1"/>
        <charset val="204"/>
      </rPr>
      <t xml:space="preserve">По курсу на 21.06.2016 =
4 242 837,41р. 
</t>
    </r>
  </si>
  <si>
    <t>G46.75.2</t>
  </si>
  <si>
    <t>С20.30.22.220</t>
  </si>
  <si>
    <t>Поставка Ацетона</t>
  </si>
  <si>
    <t>ГОСТ 2768-84, изм 1,2 "высший сорт"</t>
  </si>
  <si>
    <t>т</t>
  </si>
  <si>
    <t>С22.21</t>
  </si>
  <si>
    <t>С22.21.30</t>
  </si>
  <si>
    <t>Поставка пленки Scotchpak 9733</t>
  </si>
  <si>
    <t>Производство 3М</t>
  </si>
  <si>
    <t>рул</t>
  </si>
  <si>
    <r>
      <t xml:space="preserve">14 329,50 Долларов США
</t>
    </r>
    <r>
      <rPr>
        <b/>
        <i/>
        <sz val="12"/>
        <rFont val="Times New Roman"/>
        <family val="1"/>
        <charset val="204"/>
      </rPr>
      <t>По курсу на 21.06.2016 =
919 250,32р.</t>
    </r>
  </si>
  <si>
    <r>
      <t xml:space="preserve">15 828,05 Евро
</t>
    </r>
    <r>
      <rPr>
        <b/>
        <i/>
        <sz val="12"/>
        <rFont val="Times New Roman"/>
        <family val="1"/>
        <charset val="204"/>
      </rPr>
      <t xml:space="preserve">По курсу на 28.06.2016 =
1 138 701,57р.
</t>
    </r>
    <r>
      <rPr>
        <b/>
        <sz val="12"/>
        <rFont val="Times New Roman"/>
        <family val="1"/>
        <charset val="204"/>
      </rPr>
      <t xml:space="preserve">
</t>
    </r>
  </si>
  <si>
    <r>
      <t xml:space="preserve">12 000,00 Долларов США
</t>
    </r>
    <r>
      <rPr>
        <b/>
        <i/>
        <sz val="12"/>
        <rFont val="Times New Roman"/>
        <family val="1"/>
        <charset val="204"/>
      </rPr>
      <t xml:space="preserve">По курсу на 28.06.2016 =
780 705,60р.
</t>
    </r>
  </si>
  <si>
    <t>C28.13</t>
  </si>
  <si>
    <t>C28.13.14.190</t>
  </si>
  <si>
    <t xml:space="preserve">Поставка насоса перистальтического Boyser AMP22A43 </t>
  </si>
  <si>
    <t>Производитель Bombas Boyser S.L. Introduction, Испания.
Наличие встроенного частотного преобразователя, 3 фазы 230/400V</t>
  </si>
  <si>
    <r>
      <t xml:space="preserve">34 884,00 Евро
</t>
    </r>
    <r>
      <rPr>
        <b/>
        <i/>
        <sz val="12"/>
        <rFont val="Times New Roman"/>
        <family val="1"/>
        <charset val="204"/>
      </rPr>
      <t>По курсу на 28.06.2016 =
2 509 624,73р.</t>
    </r>
  </si>
  <si>
    <t>C20.16</t>
  </si>
  <si>
    <t xml:space="preserve">C20.16.10.111 </t>
  </si>
  <si>
    <t>Поставка ПВД марки Purell PE 3020D</t>
  </si>
  <si>
    <t>Basell Sales &amp; Marketing Company B.V.</t>
  </si>
  <si>
    <t xml:space="preserve">М71.20.1       
</t>
  </si>
  <si>
    <t xml:space="preserve">М71.20.11.190
</t>
  </si>
  <si>
    <t>Проведение испытаний по контролю газообразного азота особой чистоты первый сорт на соответсвие требованиям ГОСТ 9293-74   по показателю "Объемная доля кислорода".</t>
  </si>
  <si>
    <t xml:space="preserve">Контроль качества газообразного азота на соответсвие требованиям ГОСТ 9293-74   по показателю "Объемная доля кислорода". Исполнитель обеспечивает: перевозку баллонов с газом для проведения контроля качества на место проведения испытаний и обратно,  возможность предоставления доступа к первичной документации и проведение контроля качества в срок не более 5 рабочих дней. Требования предъявляемые к участнику: аккредитация лаборатории по ГОСТ Р ИСО 17025. </t>
  </si>
  <si>
    <t>Москва, Московская область</t>
  </si>
  <si>
    <r>
      <t xml:space="preserve"> 233 887,50 Евро
</t>
    </r>
    <r>
      <rPr>
        <b/>
        <i/>
        <sz val="12"/>
        <rFont val="Times New Roman"/>
        <family val="1"/>
        <charset val="204"/>
      </rPr>
      <t>По курсу на 28.06.2016 =
16 826 334,53р.</t>
    </r>
  </si>
  <si>
    <t xml:space="preserve">Поставка расходных материалов для установки фильтрации воды  </t>
  </si>
  <si>
    <t>Картриджы, насадки, крышки и стеклянные держатели для фильтров. 
фирма "Миллипор С.А.С."</t>
  </si>
  <si>
    <r>
      <t xml:space="preserve">  19 303,99  Долларов США
</t>
    </r>
    <r>
      <rPr>
        <b/>
        <i/>
        <sz val="12"/>
        <rFont val="Times New Roman"/>
        <family val="1"/>
        <charset val="204"/>
      </rPr>
      <t>По курсу на 04.07.2016 =
1 235 773,88р.</t>
    </r>
  </si>
  <si>
    <t xml:space="preserve">Поставка мембранных фильтров  </t>
  </si>
  <si>
    <t>Millex-LRC фильтр нестерильный, 0,45 мкм, Мембранный фильтр, ПВДФ, гидрофильный, 0,45 мкм, 47 мм, белый, одноцветный
фирма "Миллипор С.А.С."</t>
  </si>
  <si>
    <r>
      <t xml:space="preserve">  28 775,25 Долларов США
</t>
    </r>
    <r>
      <rPr>
        <b/>
        <i/>
        <sz val="12"/>
        <rFont val="Times New Roman"/>
        <family val="1"/>
        <charset val="204"/>
      </rPr>
      <t xml:space="preserve">По курсу на 04.07.2016 =
1 842 090,79р.
</t>
    </r>
  </si>
  <si>
    <t>М71.11.1</t>
  </si>
  <si>
    <t>М71.12.17</t>
  </si>
  <si>
    <t>Выполнение комплекса работ по корректировке проектной документации для реконструкции с техническим перевооружением производства инъекционных лекарственных средств ФГУП "МЭЗ"</t>
  </si>
  <si>
    <t>Свидетельство СРО</t>
  </si>
  <si>
    <t xml:space="preserve">М72.11
</t>
  </si>
  <si>
    <t xml:space="preserve">М72.11.11.000 </t>
  </si>
  <si>
    <t xml:space="preserve">Проведение работ по определению эффективности удаления/инактивации вирусов на стадиях технологических процессов получения фармацевтических субстанций </t>
  </si>
  <si>
    <r>
      <t>Договор должен обеспечивать достоверность данных по вирусной безопасности технологических стадий производства субстанций</t>
    </r>
    <r>
      <rPr>
        <b/>
        <sz val="12"/>
        <color rgb="FFFF0000"/>
        <rFont val="Times New Roman"/>
        <family val="1"/>
        <charset val="204"/>
      </rPr>
      <t xml:space="preserve"> </t>
    </r>
  </si>
  <si>
    <t xml:space="preserve"> Грузы: фарм.продукция, субстанции и изделия мед.назначения. Требования предъявляемые  к участнику: - наличие представительств во всех субъектах РФ, способных доставлять грузы в населённые пункты; наличие специализированного автотранспорта, способного поддерживать температуру от +2 до +5; опыт работы в авто, авиа и ж/д перевозках, по территории России</t>
  </si>
  <si>
    <t xml:space="preserve"> C26.51.6 </t>
  </si>
  <si>
    <t xml:space="preserve"> С26.51.85.120 </t>
  </si>
  <si>
    <t>Поставка автосамплера SIL-20AC с системой охлаждения</t>
  </si>
  <si>
    <t>Автосамплер SIL-20AC с системой охлаждения и комплектующими в количестве 2000 шт.
Производитель: "Shimadzu Corporation", США</t>
  </si>
  <si>
    <r>
      <t xml:space="preserve">
С32.50
</t>
    </r>
    <r>
      <rPr>
        <b/>
        <sz val="12"/>
        <color rgb="FFFF0000"/>
        <rFont val="Times New Roman"/>
        <family val="1"/>
        <charset val="204"/>
      </rPr>
      <t xml:space="preserve">
</t>
    </r>
  </si>
  <si>
    <r>
      <rPr>
        <b/>
        <sz val="12"/>
        <color theme="1"/>
        <rFont val="Times New Roman"/>
        <family val="1"/>
        <charset val="204"/>
      </rPr>
      <t xml:space="preserve">
С32.50.12.000
</t>
    </r>
    <r>
      <rPr>
        <b/>
        <sz val="12"/>
        <color rgb="FFFF0000"/>
        <rFont val="Times New Roman"/>
        <family val="1"/>
        <charset val="204"/>
      </rPr>
      <t xml:space="preserve">
</t>
    </r>
  </si>
  <si>
    <t>Поставка стерилизатора парового ГП-400-2</t>
  </si>
  <si>
    <t>В комплектации с тележкой и загрузочным контейнером. Непроходной тип, автоматическое управление. Умягчитель BWT AQUADIAL softlife -1шт, компрессор воздушный C120-9 -1шт, стерилизационая корзина 575х280х260 -3шт, встроенные полки -2шт, транспортная тележка -1шт, пуско-наладочные работы и ТО, доставка. Производитель: ОАО "Тюменский завод медицинского оборудования и инструментов", Россия</t>
  </si>
  <si>
    <t xml:space="preserve"> С33.13.11.000</t>
  </si>
  <si>
    <t xml:space="preserve">Оказание услуг по обслуживанию газового хроматографа Agilent 7890В </t>
  </si>
  <si>
    <t>Услуги по вводу в эксплуатацию, проведение квалификации газового хроматографа Agilent 7890В и инструктаж персонала.</t>
  </si>
  <si>
    <t>J63.11.1</t>
  </si>
  <si>
    <t xml:space="preserve">
J58.29.29.000</t>
  </si>
  <si>
    <t>Оказание услуги по предоставлению доступа к базе данных "Мониторинг тендерных закупок ЛС в РФ в 2016 году"</t>
  </si>
  <si>
    <t>Ежедневный доступ к мониторингу данных в формате доступа через Личный кабинет пользователя в он-лайн режиме и Пользовательское приложение по ТП "Максимальный"</t>
  </si>
  <si>
    <t xml:space="preserve"> J63.11.1</t>
  </si>
  <si>
    <t xml:space="preserve"> J58.29.29.000</t>
  </si>
  <si>
    <t>Оказание услуг по проведению маркетинговых исследований аналитических баз данных по производству ЛС, БАД, Космецевтики, Гомеопатии, Субстанций и препаратов МН на территории РФ</t>
  </si>
  <si>
    <t>Данные по объёмам произведённой и отгруженной со складов готовой продукции в денежном и натуральном выражении 165 производственных площадок с детализацией до SKU.</t>
  </si>
  <si>
    <t>J58.29.29.000</t>
  </si>
  <si>
    <t>Оказание услуги по ежеквартальному предоставлению баз данных о продажах ЛС на территории РФ</t>
  </si>
  <si>
    <t>Программное обеспечение с ежеквартальным обновлением баз данных за 2016 год</t>
  </si>
  <si>
    <r>
      <t xml:space="preserve">5 700,00 Долларов США
</t>
    </r>
    <r>
      <rPr>
        <b/>
        <i/>
        <sz val="12"/>
        <rFont val="Times New Roman"/>
        <family val="1"/>
        <charset val="204"/>
      </rPr>
      <t xml:space="preserve">По курсу на 14.07.2016 =
363 962,67р.
</t>
    </r>
  </si>
  <si>
    <t xml:space="preserve">Поставка лекарственного препарата Дюрогезик Матрикс  (Фентанил)  ТТС </t>
  </si>
  <si>
    <t>МНН фентанил; производитель Янссен Фармацевтика Н.В., Бельгия; РУ;паспорт производителя; декларация соответствия; остаточный срок годности не менее 80%.
Дозировка: 25 мкг/ч, 50 мкг/ч, 75 мкг/ч, 100 мкг/ч  №5</t>
  </si>
  <si>
    <t>М71.12.17.000</t>
  </si>
  <si>
    <t>Выполнение работ по разработке проектной документации для организации производства трансдермальных терапевтических систем</t>
  </si>
  <si>
    <t xml:space="preserve"> C26.51.6</t>
  </si>
  <si>
    <t xml:space="preserve"> С26.51.85.120</t>
  </si>
  <si>
    <t xml:space="preserve">Поставка спектрофотометрического детектора с диодной матрицей  SPD-M20A              </t>
  </si>
  <si>
    <t xml:space="preserve">В комплекте с ПО и расходными материалами. Производитель "Shimadzu Corporation", США              </t>
  </si>
  <si>
    <t xml:space="preserve">
С26.51.6
</t>
  </si>
  <si>
    <r>
      <rPr>
        <b/>
        <sz val="12"/>
        <rFont val="Times New Roman"/>
        <family val="1"/>
        <charset val="204"/>
      </rPr>
      <t xml:space="preserve">
С26.51.53.190
</t>
    </r>
    <r>
      <rPr>
        <b/>
        <sz val="11"/>
        <rFont val="Times New Roman"/>
        <family val="1"/>
        <charset val="204"/>
      </rPr>
      <t xml:space="preserve">
 </t>
    </r>
  </si>
  <si>
    <t xml:space="preserve">Поставка высокоэффективного жидкостного хроматографа Shimadzu LC-20 Prominence  </t>
  </si>
  <si>
    <t xml:space="preserve">В комплекте с ПК, принтером и комплектом расходных материалов. Производитель "Shimadzu Corporation", США          </t>
  </si>
  <si>
    <t xml:space="preserve">Поставка стандартных образцов Фентанил основание и примесь РРА  </t>
  </si>
  <si>
    <t>Качество должно соответствовать  Европейской Фармакопеи, наличие сертификата качества, остаточный срок годности не менее 80%</t>
  </si>
  <si>
    <t>1/0,40</t>
  </si>
  <si>
    <r>
      <t xml:space="preserve">4 833,90 Евро
</t>
    </r>
    <r>
      <rPr>
        <b/>
        <i/>
        <sz val="12"/>
        <rFont val="Times New Roman"/>
        <family val="1"/>
        <charset val="204"/>
      </rPr>
      <t xml:space="preserve">По курсу на 25.07.2016 =
344 421,66р.
</t>
    </r>
  </si>
  <si>
    <t>Выполнение работ по организации проведения  сравнительного доклинического исследования лекарственного препарата для медицинского применения Морфин, таблетки пролонгированного действия, покрытые пленочной оболочкой, 10 мг, 30 мг, 60 мг и 100 мг</t>
  </si>
  <si>
    <r>
      <t>Соответствие требованиям Федерального закона от 12.04.2010 № 61-ФЗ «Об обращении лекарственных средств», «Правила лабораторной практики» (Приказ МЗ РФ от 23.08.2010 №708н),  ГОСТ  Р 52249-2004 «Правила производства и контроля качества ЛС (GMP)», Руководства по надлежащей производственной практике лекарственных средств для человека (АРФП, 2008),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t>
    </r>
    <r>
      <rPr>
        <b/>
        <sz val="11"/>
        <color theme="1"/>
        <rFont val="Times New Roman"/>
        <family val="1"/>
        <charset val="204"/>
      </rPr>
      <t xml:space="preserve">.
</t>
    </r>
  </si>
  <si>
    <t>М73.1</t>
  </si>
  <si>
    <t xml:space="preserve">Оказание рекламных услуг в рамках проведения  мероприятия «Летние Олимпийские игры 2016».  </t>
  </si>
  <si>
    <t>Во время проведения мероприятия: 
1. Размещение рекламного баннера ФГУП "МЭЗ".
2.  Размещение логотипа на спортивных костюмах и амуниции.
3. Упоминание сведений о ФГУП "МЭЗ" при теле-, радиотрансляции мероприятий, трансляции через интернет или при распространении информации в прессе.</t>
  </si>
  <si>
    <t>Рио-де-Жанейро</t>
  </si>
  <si>
    <t>Закупка у единственного поставщика (исполнителя,подрядчика)</t>
  </si>
  <si>
    <t xml:space="preserve">Поставка лекарственного препарата  Фендивия (Фентанил) ТТС  </t>
  </si>
  <si>
    <t>МНН фентанил; производитель готовой лекарственной формы: ЛТС Ломанн Терапи - Системе АГ, Германия ; выпускающий контроль: Такеда Фарма А/С, Дания; РУ;паспорт производителя; декларация соответствия.
Дозировка: 25 мкг/ч, 50 мкг/ч, 75 мкг/ч, 100 мкг/ч  №5; остаточный срок годности не менее 75%.</t>
  </si>
  <si>
    <t>Поставка вспомогательного вещества Поливинилпирролидон Пласдон С-17</t>
  </si>
  <si>
    <t>Производитель "Ashland Industries Europe GmbHs", США</t>
  </si>
  <si>
    <t>С17.21</t>
  </si>
  <si>
    <t>С17.21.14.120</t>
  </si>
  <si>
    <t>Выполнение работ по изготовлению полиграфической продукции - пачек картонных для упаковывания лекарственных средств</t>
  </si>
  <si>
    <t>Картон Multicolor, Mirabell, Зенит, Alaska</t>
  </si>
  <si>
    <t>C21.10.60.120</t>
  </si>
  <si>
    <t>Поставка субстанции Гепарин натрия</t>
  </si>
  <si>
    <t>1) НД 42-12372-04, Изменение №1, №2, производитель "Янтаи Донгченг Байокемикалз Ко. Лтд.", Китай;
2) П N012156/01-241208, производитель "Чанчжоу Кианхонг Био-Фарма Ко., Лтд.", Китай;
3) П N015882/01-010310, Изменение №1, №2, производитель "Хэбэй Чаншань Биокемикал Фармасьютикал Ко., Лтд.", Китай;
4) ФС 000619 - 200613, производитель "Шэньчжэнь Гепалинк Фармасьютикал Ко., Лтд.", Китай.</t>
  </si>
  <si>
    <t>млн. МЕ</t>
  </si>
  <si>
    <t>Поставка субстанции Мидазолам</t>
  </si>
  <si>
    <t>НД ФС 001178-210815, производитель «Перриго АПИ Лтд.», Израиль</t>
  </si>
  <si>
    <r>
      <t xml:space="preserve">45 000,00 Долларов США
</t>
    </r>
    <r>
      <rPr>
        <b/>
        <i/>
        <sz val="12"/>
        <rFont val="Times New Roman"/>
        <family val="1"/>
        <charset val="204"/>
      </rPr>
      <t>По курсу на 02.08.2016 =
2 967 988,50р.</t>
    </r>
  </si>
  <si>
    <t>Поставка ампул и флаконов медицинского назначения</t>
  </si>
  <si>
    <t>Ампула 2 мл формы B с точкой надлома, флаконы 5 мл</t>
  </si>
  <si>
    <t xml:space="preserve">1. ЛСР-006427/08-110808 Изменения № 1,2, производитель ООО «Анжеро-Судженский химико-фармацевтический завод», Россия 
</t>
  </si>
  <si>
    <t>Организация приёма товара, его хранение, учёт, комплектацию (подборку) и выдачу в соответствии с указаниями Клиента (Заказчика).   Хранение до 240 европаллет при температуре не выше 25 °С  , Хранение до 240 европаллет при температуре не выше 15 °С. Хранение до 20 европаллет при температуре не выше 8 °С. Требования предъявляемые к участнику: - наличие  лицензии на фармдеятельность</t>
  </si>
  <si>
    <t xml:space="preserve">С26.51.6 </t>
  </si>
  <si>
    <t xml:space="preserve">С26.51.70.190 </t>
  </si>
  <si>
    <t xml:space="preserve">Поставка даталоггера OctRTD </t>
  </si>
  <si>
    <r>
      <t>13 027,20 Долларов США</t>
    </r>
    <r>
      <rPr>
        <b/>
        <i/>
        <sz val="12"/>
        <rFont val="Times New Roman"/>
        <family val="1"/>
        <charset val="204"/>
      </rPr>
      <t xml:space="preserve">
По курсу на 02.08.2016 =
859 212,88р.</t>
    </r>
  </si>
  <si>
    <t xml:space="preserve">Производитель "MadgeTech", США. Датчик температуры: Внешний: 2,3, или 4 проводной 100 Ω 
Платиновый RTD 
Дискретности: 0.01 °C 
Погрешность: ±0.1 °C 
</t>
  </si>
  <si>
    <t>1) ФС 001326-150216, 
производитель                                "Аревифарма ГмбХ", Германия
2) ФСП 42-0131-2951-02, производитель ФГУП "ГосНИИОХТ", Россия</t>
  </si>
  <si>
    <r>
      <t xml:space="preserve">99 000,00 Долларов США
</t>
    </r>
    <r>
      <rPr>
        <b/>
        <i/>
        <sz val="12"/>
        <rFont val="Times New Roman"/>
        <family val="1"/>
        <charset val="204"/>
      </rPr>
      <t>По курсу на 02.08.2016 =
6 529 574,70р.</t>
    </r>
  </si>
  <si>
    <r>
      <t xml:space="preserve">6 724,58 Евро
</t>
    </r>
    <r>
      <rPr>
        <b/>
        <i/>
        <sz val="12"/>
        <rFont val="Times New Roman"/>
        <family val="1"/>
        <charset val="204"/>
      </rPr>
      <t>По курсу на 10.08.2016 =
482 526,27р.</t>
    </r>
    <r>
      <rPr>
        <b/>
        <sz val="12"/>
        <rFont val="Times New Roman"/>
        <family val="1"/>
        <charset val="204"/>
      </rPr>
      <t xml:space="preserve">
</t>
    </r>
  </si>
  <si>
    <r>
      <t xml:space="preserve">2 999,49 Евро
</t>
    </r>
    <r>
      <rPr>
        <b/>
        <i/>
        <sz val="12"/>
        <rFont val="Times New Roman"/>
        <family val="1"/>
        <charset val="204"/>
      </rPr>
      <t xml:space="preserve">По курсу на 10.08.2016 =
215 230,20р.
</t>
    </r>
  </si>
  <si>
    <t>Поставка образцов лекарственного средства Таргин (Налоксон + Оксикодон), таблетки пролонгированного действия</t>
  </si>
  <si>
    <t>Таблетки, покрытые пленочной оболочкой 2,5 мг + 5 мг, 5 мг + 10 мг, 10 мг + 20 мг, 20 мг + 40 мг с реактивами и материалами, необходимыми для внесения изменений в нормативную документацию. МНН; производитель; РУ;паспорт производителя; декларация соответствия; остаточный срок годности не менее 80%.</t>
  </si>
  <si>
    <r>
      <t xml:space="preserve">2 045,20 Евро
</t>
    </r>
    <r>
      <rPr>
        <b/>
        <i/>
        <sz val="12"/>
        <rFont val="Times New Roman"/>
        <family val="1"/>
        <charset val="204"/>
      </rPr>
      <t>По курсу на 10.08.2016 =</t>
    </r>
    <r>
      <rPr>
        <b/>
        <sz val="12"/>
        <rFont val="Times New Roman"/>
        <family val="1"/>
        <charset val="204"/>
      </rPr>
      <t xml:space="preserve">
 </t>
    </r>
    <r>
      <rPr>
        <b/>
        <i/>
        <sz val="12"/>
        <rFont val="Times New Roman"/>
        <family val="1"/>
        <charset val="204"/>
      </rPr>
      <t>146 754,55р.</t>
    </r>
    <r>
      <rPr>
        <b/>
        <sz val="12"/>
        <rFont val="Times New Roman"/>
        <family val="1"/>
        <charset val="204"/>
      </rPr>
      <t xml:space="preserve">
</t>
    </r>
  </si>
  <si>
    <t>Поставка стандартного образца Фентанил</t>
  </si>
  <si>
    <t>Производитель USP, США</t>
  </si>
  <si>
    <r>
      <t xml:space="preserve">2 803,50 Евро
</t>
    </r>
    <r>
      <rPr>
        <b/>
        <i/>
        <sz val="12"/>
        <rFont val="Times New Roman"/>
        <family val="1"/>
        <charset val="204"/>
      </rPr>
      <t>По курсу на 10.08.2016 =
201 166,82р.</t>
    </r>
    <r>
      <rPr>
        <b/>
        <sz val="12"/>
        <rFont val="Times New Roman"/>
        <family val="1"/>
        <charset val="204"/>
      </rPr>
      <t xml:space="preserve">
</t>
    </r>
  </si>
  <si>
    <t>С21.10.53120/С20.14.44.130</t>
  </si>
  <si>
    <t>Поставка стандартных образцов эфедрин гидрохлорид и фенобарбитала</t>
  </si>
  <si>
    <t>Производитель EDQM, Франция.
Стандартные образцы эфедрин гидрохлорид - 4 шт. и фенобарбитала - 7 шт.</t>
  </si>
  <si>
    <t>N82.30</t>
  </si>
  <si>
    <t>N82.30.11.000</t>
  </si>
  <si>
    <t>Оказание услуг по подготовке и организации участия заказчика в рамках XVСъезда Федерации анестезиологов и реаниматологов</t>
  </si>
  <si>
    <t>Предоставление оборудованной выставочной площади; рекламно-информационная поддержка;организация экскурсии на производственный комплекс предприятия (трансфер)</t>
  </si>
  <si>
    <t xml:space="preserve">С28.29.31.115 </t>
  </si>
  <si>
    <t>Поставка весов Sartorius MSE4202S-1CE-D0</t>
  </si>
  <si>
    <t>Производитель: "SARTORIUS" AG, Германия.
Максимальная нагрузка 4200г, цена деления 0,01г, встроенная автоматическая калибровка.</t>
  </si>
  <si>
    <r>
      <t xml:space="preserve">5 950,00 Евро
</t>
    </r>
    <r>
      <rPr>
        <b/>
        <i/>
        <sz val="12"/>
        <color theme="1"/>
        <rFont val="Times New Roman"/>
        <family val="1"/>
        <charset val="204"/>
      </rPr>
      <t>По курсу на 10.08.2016 =
426 945,82р.</t>
    </r>
    <r>
      <rPr>
        <b/>
        <sz val="12"/>
        <color theme="1"/>
        <rFont val="Times New Roman"/>
        <family val="1"/>
        <charset val="204"/>
      </rPr>
      <t xml:space="preserve">
</t>
    </r>
  </si>
  <si>
    <r>
      <t xml:space="preserve">63 000,00 Долларов США
</t>
    </r>
    <r>
      <rPr>
        <b/>
        <i/>
        <sz val="12"/>
        <rFont val="Times New Roman"/>
        <family val="1"/>
        <charset val="204"/>
      </rPr>
      <t>По курсу на 10.08.2016 =
4 081 442,40р.</t>
    </r>
    <r>
      <rPr>
        <b/>
        <sz val="12"/>
        <rFont val="Times New Roman"/>
        <family val="1"/>
        <charset val="204"/>
      </rPr>
      <t xml:space="preserve">
</t>
    </r>
  </si>
  <si>
    <t>Оказание услуг по аренде нежилых офисных помещений</t>
  </si>
  <si>
    <t xml:space="preserve">не более
 12 502 875,00 р.
</t>
  </si>
  <si>
    <t>Производитель: Pharma Test Apparatebau AG, Германия. Комплект поставки:
- полуавтоматический тестер для проведения испытаний на распадаемость с двумя станциями;
- устройство-вставка для определения полной деформации суппозиториев;
- комплект документации для пользователя;
- монтажные, пуско-наладочные работы, первичная валидация IQ/OQ тестера и устройства-вставки</t>
  </si>
  <si>
    <r>
      <t xml:space="preserve">63 000,00 Долларов США
</t>
    </r>
    <r>
      <rPr>
        <b/>
        <i/>
        <sz val="12"/>
        <rFont val="Times New Roman"/>
        <family val="1"/>
        <charset val="204"/>
      </rPr>
      <t>По курсу на 19.08.2016 =
4 003 568,10р.</t>
    </r>
    <r>
      <rPr>
        <b/>
        <sz val="12"/>
        <rFont val="Times New Roman"/>
        <family val="1"/>
        <charset val="204"/>
      </rPr>
      <t xml:space="preserve">
</t>
    </r>
  </si>
  <si>
    <t xml:space="preserve">Выполнение работ по валидации и разработке документов, необходимых для подачи в Минздрав России в составе досье, с целью получения разрешения на проведение клинического исследования лекарственного препарата Кветиапин таблетки, покрытые пленочной оболочкой, 25 мг, 100 мг, 150 мг, 200 мг, 300 мг. </t>
  </si>
  <si>
    <r>
      <t>Соответствие требованиям Федерального закона от 12.04.2010 № 61-ФЗ «Об обращении лекарственных средств», «Правила лабораторной практики» (Приказ МЗ РФ от 23.08.2010 №708н),  ГОСТ  Р 52249-2004 «Правила производства и контроля качества ЛС (GMP)», Руководства по надлежащей производственной практике лекарственных средств для человека (АРФП, 2008),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t>
    </r>
    <r>
      <rPr>
        <b/>
        <sz val="11"/>
        <color theme="1"/>
        <rFont val="Times New Roman"/>
        <family val="1"/>
        <charset val="204"/>
      </rPr>
      <t>.</t>
    </r>
  </si>
  <si>
    <r>
      <t xml:space="preserve">352 000,00 Долларов США
</t>
    </r>
    <r>
      <rPr>
        <b/>
        <i/>
        <sz val="12"/>
        <rFont val="Times New Roman"/>
        <family val="1"/>
        <charset val="204"/>
      </rPr>
      <t>По курсу на 19.08.2016 =
22 369 142,40р.</t>
    </r>
    <r>
      <rPr>
        <b/>
        <sz val="12"/>
        <rFont val="Times New Roman"/>
        <family val="1"/>
        <charset val="204"/>
      </rPr>
      <t xml:space="preserve">
</t>
    </r>
  </si>
  <si>
    <r>
      <t xml:space="preserve">1 562,55 Евро
</t>
    </r>
    <r>
      <rPr>
        <b/>
        <i/>
        <sz val="12"/>
        <rFont val="Times New Roman"/>
        <family val="1"/>
        <charset val="204"/>
      </rPr>
      <t>По курсу на 19.08.2016 =
112 405,32р.</t>
    </r>
    <r>
      <rPr>
        <b/>
        <sz val="12"/>
        <rFont val="Times New Roman"/>
        <family val="1"/>
        <charset val="204"/>
      </rPr>
      <t xml:space="preserve">
</t>
    </r>
    <r>
      <rPr>
        <b/>
        <i/>
        <sz val="12"/>
        <rFont val="Times New Roman"/>
        <family val="1"/>
        <charset val="204"/>
      </rPr>
      <t xml:space="preserve">
</t>
    </r>
  </si>
  <si>
    <t>Оказание рекламных услуг в рамках проведения сезона 2016 - 2017 гг. (соревнования по баскетболу в рамках Чемпионата России, Чемпионата Единой Лиги ВТБ, Чемпионата Евролиги)</t>
  </si>
  <si>
    <t>1. Размещение и распространение рекламной информации о ФГУП "МЭЗ" в период оказания услуг: 1.1. Присвоение статуса "Официального спонсора ПБК ЦСКА" и предоставление право использования его в собственной рекламной деятельности. 1.2. Раземещение логотипа ФГУП "МЭЗ" в програмках (задняя сторона), выпускаемых к каждому домашнему матчу.1.3. Размещение в сети интернет информации о ФГУП "МЭЗ"  на официальном сайте исполнителя со ссылкой на официальный сайт ФГУП "МЭЗ". 2. Размещение и распространение рекламной информации о ФГУП "МЭЗ" при организации и проведении домашних матчей в период оказания услуг: 2.1. Возможность размещение рекламного стенда (Ролл-ап) ФГУП "МЭЗ" в зрительском фойе. 2.2. Возможность постановки специального танца длягруппы поддрежки (костюмы предоставляются заказчиком).</t>
  </si>
  <si>
    <t>Поставка полуавтоматического прибора для проведения испытаний на распадаемость PTZ AUTO-2</t>
  </si>
  <si>
    <t xml:space="preserve">
C26.51.6 
</t>
  </si>
  <si>
    <t xml:space="preserve">
C26.51.66.190
</t>
  </si>
  <si>
    <t>Поставка лабораторной механической ступки RM 200</t>
  </si>
  <si>
    <t xml:space="preserve">Производитель Retsch Gmbh, Германия. 
Комплект поставки:
- лабораторная механическая ступка RM 200;
- ступка из нержавеющей стали;
- пест из нержавеющей стали;
- скребок из полиуретана для RM 200 ;
- квалификационные протоколы  IQ/OQ 
</t>
  </si>
  <si>
    <r>
      <t xml:space="preserve">8 436,95 Евро
</t>
    </r>
    <r>
      <rPr>
        <b/>
        <i/>
        <sz val="12"/>
        <color theme="1"/>
        <rFont val="Times New Roman"/>
        <family val="1"/>
        <charset val="204"/>
      </rPr>
      <t>По курсу на 30.08.2016 =
614 206,59р.</t>
    </r>
  </si>
  <si>
    <t>Запрос котировок в электронной форме</t>
  </si>
  <si>
    <t xml:space="preserve">С28.99.9 </t>
  </si>
  <si>
    <t xml:space="preserve">С28.99.52.000                             </t>
  </si>
  <si>
    <t>Поставка запасных частей для машины F572 з/н № 572042</t>
  </si>
  <si>
    <r>
      <t xml:space="preserve">Машина F572 з/н № 572042,  фирма "IMА.S.p.A.", Италия. Шток захвата флаконов AISI  316L, размеры </t>
    </r>
    <r>
      <rPr>
        <b/>
        <sz val="12"/>
        <color theme="1"/>
        <rFont val="Calibri"/>
        <family val="2"/>
        <charset val="204"/>
      </rPr>
      <t>ǿ</t>
    </r>
    <r>
      <rPr>
        <b/>
        <sz val="12"/>
        <color theme="1"/>
        <rFont val="Times New Roman"/>
        <family val="1"/>
        <charset val="204"/>
      </rPr>
      <t>7х193мм, прокладка уплотнительная, материал NBR  NT 70, размеры 1,78х8,73х12,29мм</t>
    </r>
  </si>
  <si>
    <r>
      <t xml:space="preserve">5 622,16 Евро
</t>
    </r>
    <r>
      <rPr>
        <b/>
        <i/>
        <sz val="12"/>
        <color theme="1"/>
        <rFont val="Times New Roman"/>
        <family val="1"/>
        <charset val="204"/>
      </rPr>
      <t>По курсу на 30.08.2016 =
409 291,00р.</t>
    </r>
  </si>
  <si>
    <t xml:space="preserve">
C28.99.9
 </t>
  </si>
  <si>
    <t xml:space="preserve">C28.99.39.190                        </t>
  </si>
  <si>
    <t>Поставка ультрацентробежной мельницы ZM 200</t>
  </si>
  <si>
    <t>Производитель: Retsch GmbH, Германия. Ультрацентробежная мельница ZM 200 220-240В, 50\60 Гц с кассетой 900мл, ротор  с 12 зубцами  из нержавеющей стали, кольцо-сито из нержавеющей стали/, конусообразные отверстия 0,50мм, циклон  для ZM 200 с фильтровальным мешком, включая держатель, кассету и приемные бутыли 0,25 и 0,5 л</t>
  </si>
  <si>
    <r>
      <t xml:space="preserve">11 707,30 Евро
</t>
    </r>
    <r>
      <rPr>
        <b/>
        <i/>
        <sz val="12"/>
        <color theme="1"/>
        <rFont val="Times New Roman"/>
        <family val="1"/>
        <charset val="204"/>
      </rPr>
      <t>По курсу на 01.09.2016 =
850 955,64р.</t>
    </r>
  </si>
  <si>
    <t>С29.10.31</t>
  </si>
  <si>
    <t>С29.10.30.119</t>
  </si>
  <si>
    <t>Поставка автобуса</t>
  </si>
  <si>
    <t>НЕФАЗ 5299-11-42, год выпуска 2016</t>
  </si>
  <si>
    <t>N013525/01-250110, производитель "Р.Л. Файн Чем", Индия</t>
  </si>
  <si>
    <r>
      <t xml:space="preserve">74 415,00 Долларов США
</t>
    </r>
    <r>
      <rPr>
        <b/>
        <i/>
        <sz val="12"/>
        <rFont val="Times New Roman"/>
        <family val="1"/>
        <charset val="204"/>
      </rPr>
      <t>По курсу на 09.09.2016 =
4 760 550,80р.</t>
    </r>
  </si>
  <si>
    <r>
      <t xml:space="preserve">40 000,00 Долларов США
</t>
    </r>
    <r>
      <rPr>
        <b/>
        <i/>
        <sz val="12"/>
        <rFont val="Times New Roman"/>
        <family val="1"/>
        <charset val="204"/>
      </rPr>
      <t>По курсу на 09.09.2016 =
2 558 920,00р.</t>
    </r>
  </si>
  <si>
    <t xml:space="preserve">1. ПN 014012/01-190609, производитель "Чжецзян Апелоа Кангю Фармацеутикал Ко., Лтд.", Китай
2. ФС 000295-261211, производитель "Хенан Донгтаи Фармасьютикал Ко., Лтд.", Китай </t>
  </si>
  <si>
    <r>
      <t xml:space="preserve">74 613,00 Долларов США
</t>
    </r>
    <r>
      <rPr>
        <b/>
        <i/>
        <sz val="12"/>
        <rFont val="Times New Roman"/>
        <family val="1"/>
        <charset val="204"/>
      </rPr>
      <t>По курсу на 09.09.2016 =
4 773 217,45р.</t>
    </r>
  </si>
  <si>
    <r>
      <t xml:space="preserve">63 000,00 Долларов США
</t>
    </r>
    <r>
      <rPr>
        <b/>
        <i/>
        <sz val="12"/>
        <rFont val="Times New Roman"/>
        <family val="1"/>
        <charset val="204"/>
      </rPr>
      <t>По курсу на 09.09.2016 =
4 030 299,00р.</t>
    </r>
  </si>
  <si>
    <t>C20.14.1</t>
  </si>
  <si>
    <t>C20.14.12.229</t>
  </si>
  <si>
    <t>Поставка химических веществ бензальдегида и уксусного ангидрида</t>
  </si>
  <si>
    <t>Производитель: Sigma-Aldrich, Германия.</t>
  </si>
  <si>
    <t>C20.14.12.290</t>
  </si>
  <si>
    <t>Поставка стандартных образцов Трамадола</t>
  </si>
  <si>
    <t>Спецификация производителя "LGC GmbH", Германия</t>
  </si>
  <si>
    <t xml:space="preserve">C26.51.53.190
</t>
  </si>
  <si>
    <t xml:space="preserve">Поставка тестера для исследования вертикальной диффузии </t>
  </si>
  <si>
    <t xml:space="preserve">Производитель: Copley Scientific Ltd., Великобритания. 
Комплект поставки:
- рабочая ячейка 15 мм, 11 мл;
- магнитная мешалка с подогревом на 10 посадочных мест;
- шприцы на 2 мл и 20 мл;
- комплект документации для пользователя;
- квалификационные протоколы  IQ/OQ /PQ
</t>
  </si>
  <si>
    <r>
      <t xml:space="preserve">11 081,38 GBP
</t>
    </r>
    <r>
      <rPr>
        <b/>
        <i/>
        <sz val="12"/>
        <color theme="1"/>
        <rFont val="Times New Roman"/>
        <family val="1"/>
        <charset val="204"/>
      </rPr>
      <t>По курсу на 09.09.2016 =
946 605,83р.</t>
    </r>
  </si>
  <si>
    <t xml:space="preserve">С28.29.41 </t>
  </si>
  <si>
    <t xml:space="preserve">С28.29.41.000 </t>
  </si>
  <si>
    <t>Поставка трубчатой центрифуги GGTF01151-SE</t>
  </si>
  <si>
    <t>С пакетом документов IQ/OQ, валидационные работы, монтаж, GTech (Китай)</t>
  </si>
  <si>
    <r>
      <t xml:space="preserve">45 000,00 Долларов США
</t>
    </r>
    <r>
      <rPr>
        <b/>
        <i/>
        <sz val="12"/>
        <rFont val="Times New Roman"/>
        <family val="1"/>
        <charset val="204"/>
      </rPr>
      <t>По курсу на 09.09.2016 =
2 878 785,00р.</t>
    </r>
  </si>
  <si>
    <t>05.2017</t>
  </si>
  <si>
    <t>Поставка трубчатой центрифуги GСTQ01501-SE</t>
  </si>
  <si>
    <r>
      <t xml:space="preserve">50 000,00 Долларов США
</t>
    </r>
    <r>
      <rPr>
        <b/>
        <i/>
        <sz val="12"/>
        <rFont val="Times New Roman"/>
        <family val="1"/>
        <charset val="204"/>
      </rPr>
      <t>По курсу на 09.09.2016 =
3 198 650,00р.</t>
    </r>
  </si>
  <si>
    <t xml:space="preserve">Поставка комплектующих и расходных материалов для фильтрационной установки </t>
  </si>
  <si>
    <t xml:space="preserve">
Комплектующие и расходные материалы для систем фильтрации в тангенциальном потоке, используемые на стадиях очистки и концентрирования в технологических процессах получения фармацевтических субстанций из сырья животного происхождения.</t>
  </si>
  <si>
    <t>Поставка ультрафильтрационных кассет</t>
  </si>
  <si>
    <t xml:space="preserve">
Ультрафильтрационные кассеты для cross-flow фильтрации, используемые на стадиях очистки и концентрирования в технологических процессах получения фармацевтических субстанций из сырья животного происхождения.</t>
  </si>
  <si>
    <t>С26.20.13.000</t>
  </si>
  <si>
    <t>Поставка дисковой полки NetApp DS4246,24х4ТВ,7.2К</t>
  </si>
  <si>
    <t>Дисковая полка (ДП) NetApp DS4246,24х4ТВ,7.2К.  Сертификат соответствия RU C-NL.MO04.B.00316. Производитель: NetApp, Inc. США.</t>
  </si>
  <si>
    <r>
      <t>14 409,33 Евро</t>
    </r>
    <r>
      <rPr>
        <b/>
        <i/>
        <sz val="12"/>
        <rFont val="Times New Roman"/>
        <family val="1"/>
        <charset val="204"/>
      </rPr>
      <t xml:space="preserve">
По курсу на 09.09.2016 =
1 038 140,35р.
</t>
    </r>
  </si>
  <si>
    <t>Выполнение работ по разработке проектной документации для перепланировки и технического перевооружения складского блока на 1 этаже производственного корпуса ФГУП "Московский эндокринный завод"</t>
  </si>
  <si>
    <t>Фильтрующие элементы TZHALA210
Фильтрующие элементы  TZHASV210 Мембраны HAWG047S6
фирма "Миллипор С.А.С."</t>
  </si>
  <si>
    <r>
      <t xml:space="preserve">69 607,12  Долларов США
</t>
    </r>
    <r>
      <rPr>
        <b/>
        <i/>
        <sz val="12"/>
        <rFont val="Times New Roman"/>
        <family val="1"/>
        <charset val="204"/>
      </rPr>
      <t>По курсу на 20.09.2016 =
4 518 706,29р.</t>
    </r>
  </si>
  <si>
    <t xml:space="preserve">С25.29.11.000 </t>
  </si>
  <si>
    <t>Поставка напорных емкостей</t>
  </si>
  <si>
    <t>XX6700P10 (10 литров), XX6700P20 (20 литров).
фирма "Миллипор С.А.С."</t>
  </si>
  <si>
    <r>
      <t xml:space="preserve">11 776,00  Долларов США
</t>
    </r>
    <r>
      <rPr>
        <b/>
        <i/>
        <sz val="12"/>
        <rFont val="Times New Roman"/>
        <family val="1"/>
        <charset val="204"/>
      </rPr>
      <t>По курсу на 20.09.2016 =
764 466,12р.</t>
    </r>
  </si>
  <si>
    <t xml:space="preserve">Поставка аналитических весов MS205DU        </t>
  </si>
  <si>
    <t xml:space="preserve">Производитель "Mettler-Toledo AG", Швейцария. 
в комплекте с  матричным и термопринтером          </t>
  </si>
  <si>
    <r>
      <t xml:space="preserve">12 200,35 CHF
</t>
    </r>
    <r>
      <rPr>
        <b/>
        <i/>
        <sz val="12"/>
        <rFont val="Times New Roman"/>
        <family val="1"/>
        <charset val="204"/>
      </rPr>
      <t>По курсу на 20.09.2016 =
808 176,80р.</t>
    </r>
  </si>
  <si>
    <t xml:space="preserve"> K65.11</t>
  </si>
  <si>
    <t xml:space="preserve"> K65.12.1</t>
  </si>
  <si>
    <t>Оказание услуг обязательного страхования жизни и здоровья пациента, участвующего в клинических исследованиях лекарственного препарата</t>
  </si>
  <si>
    <t>Соответствие требованиям  Федерального закона от 12.04.2010 № 61ФЗ «Об обращении лекарственных средств», «Правила лабораторной практики» (Приказ МЗ РФ от 23.08.2010 №708н), «Об утверждении правил клинической практики в РФ» (Приказ МЗ РФ № 266 от 19.06.2003),
&gt;Постановление Правительства РФ от 13 сентября 2010 г. N 714 "Об утверждении Типовых правил обязательного страхования жизни и здоровья пациента, участвующего в клинических исследованиях лекарственного препарата" (с изменениями и дополнениями).</t>
  </si>
  <si>
    <t>11.2018</t>
  </si>
  <si>
    <r>
      <t xml:space="preserve">4 738,30 Евро
</t>
    </r>
    <r>
      <rPr>
        <b/>
        <i/>
        <sz val="12"/>
        <rFont val="Times New Roman"/>
        <family val="1"/>
        <charset val="204"/>
      </rPr>
      <t>По курсу на 20.09.2016 =
343 278,94р.</t>
    </r>
  </si>
  <si>
    <r>
      <t xml:space="preserve">4 805,60 Евро
</t>
    </r>
    <r>
      <rPr>
        <b/>
        <i/>
        <sz val="12"/>
        <rFont val="Times New Roman"/>
        <family val="1"/>
        <charset val="204"/>
      </rPr>
      <t>По курсу на 20.09.2016 =
348 154,67р.</t>
    </r>
  </si>
  <si>
    <r>
      <t xml:space="preserve">
С28.25.14
</t>
    </r>
    <r>
      <rPr>
        <b/>
        <sz val="12"/>
        <color rgb="FFFF0000"/>
        <rFont val="Times New Roman"/>
        <family val="1"/>
        <charset val="204"/>
      </rPr>
      <t xml:space="preserve">
</t>
    </r>
  </si>
  <si>
    <r>
      <rPr>
        <b/>
        <sz val="12"/>
        <color theme="1"/>
        <rFont val="Times New Roman"/>
        <family val="1"/>
        <charset val="204"/>
      </rPr>
      <t xml:space="preserve">
С28.25.14.119
</t>
    </r>
    <r>
      <rPr>
        <b/>
        <sz val="12"/>
        <color rgb="FFFF0000"/>
        <rFont val="Times New Roman"/>
        <family val="1"/>
        <charset val="204"/>
      </rPr>
      <t xml:space="preserve">
</t>
    </r>
  </si>
  <si>
    <t>Поставка установки очистки и обеззараживания воздуха БОВ-001-АМС</t>
  </si>
  <si>
    <t>Установка очистки и обеззараживания воздуха БОВ-001-АМС по ТУ 9451-001-21504087-2006 (Вариант ЧЗ "АМС" 6.1). Доставка и валидация. Производитель: ЗАО "Асептические медицинские системы", Россия</t>
  </si>
  <si>
    <t xml:space="preserve">С28.29.6 </t>
  </si>
  <si>
    <t xml:space="preserve">С28.99.31.120 </t>
  </si>
  <si>
    <t>Поставка вакуумного шкафа GNTBD06510</t>
  </si>
  <si>
    <t xml:space="preserve">Объем камеры: 430литров, с документацией для квалификации IQ/OQ/PQ и проведением квалификационных  работ IQ/OQ/PQ, Gtech (Китай)  </t>
  </si>
  <si>
    <r>
      <t xml:space="preserve">62 600,00 Долларов США
</t>
    </r>
    <r>
      <rPr>
        <b/>
        <i/>
        <sz val="12"/>
        <color theme="1"/>
        <rFont val="Times New Roman"/>
        <family val="1"/>
        <charset val="204"/>
      </rPr>
      <t>По курсу на 23.09.2016 =
3 993 516,92р.</t>
    </r>
  </si>
  <si>
    <t>09. 2016</t>
  </si>
  <si>
    <t>Поставка трубчатой центрифуга  GСTQ01401-SE</t>
  </si>
  <si>
    <r>
      <t xml:space="preserve">26 970,00 Долларов США
</t>
    </r>
    <r>
      <rPr>
        <b/>
        <i/>
        <sz val="12"/>
        <rFont val="Times New Roman"/>
        <family val="1"/>
        <charset val="204"/>
      </rPr>
      <t>По курсу на 23.09.2016 =
1 720 529,57р.</t>
    </r>
  </si>
  <si>
    <t>Поставка субстанции Гонадотропин хорионический</t>
  </si>
  <si>
    <t>НД ФС 000476-180113, производитель «ББТ Биотех ГмбХ», Германия</t>
  </si>
  <si>
    <t>Поставка субстанции Тригексифенидила гидрохлорид</t>
  </si>
  <si>
    <t>Поставка Таргина (Налоксон + Оксикодон), таблетки пролонгированного действия с реактивами и материалами</t>
  </si>
  <si>
    <t>Таблетки, покрытые пленочной оболочкой 2,5 мг + 5 мг, 5 мг + 10 мг, 10 мг + 20 мг, 20 мг + 40 мг с реактивами и материалами, необходимыми для сертификации. МНН; производитель; РУ;паспорт производителя; декларация соответствия; остаточный срок годности не менее 80%.</t>
  </si>
  <si>
    <t xml:space="preserve">149 399 747,00р.
</t>
  </si>
  <si>
    <t>12.2020</t>
  </si>
  <si>
    <r>
      <t xml:space="preserve">387 370,60  Долларов США
</t>
    </r>
    <r>
      <rPr>
        <b/>
        <i/>
        <sz val="12"/>
        <rFont val="Times New Roman"/>
        <family val="1"/>
        <charset val="204"/>
      </rPr>
      <t>По курсу на 23.09.2016 =
24 711 997,53р.</t>
    </r>
  </si>
  <si>
    <r>
      <t xml:space="preserve">207 579,50  Долларов США
</t>
    </r>
    <r>
      <rPr>
        <b/>
        <i/>
        <sz val="12"/>
        <rFont val="Times New Roman"/>
        <family val="1"/>
        <charset val="204"/>
      </rPr>
      <t>По курсу на 23.09.2016 =
13 242 368,14р.</t>
    </r>
  </si>
  <si>
    <t>Поставка промышленной хроматографической системы VERDOT IPS2 SKID MINIPRO</t>
  </si>
  <si>
    <t>C28.99.9</t>
  </si>
  <si>
    <t>Промышленная хроматографическая система VERDOT IPS2 SKID MINIPRO в комплекте с колоннами;
подъемными механизмами для колонн;
монтажные и пуско-наладочные работы, проведение квалификации IQ, OQ, инструктаж (обучение) специалистов Покупателя</t>
  </si>
  <si>
    <t>F43.2</t>
  </si>
  <si>
    <t>С25.99.29</t>
  </si>
  <si>
    <t>С31.01.11.130</t>
  </si>
  <si>
    <t xml:space="preserve">  Поставка передвижных и стационарных стеллажи с фальшполами для архивного хранения.</t>
  </si>
  <si>
    <t>Система стеллажей для размещения более 6000 папок толщиной 8см, установленная на мобильное основание и перемещающаяся по рельсовым путям. В комплекте с фальшполом и стационарными стеллажами. Доставка и установка производится поставщиком.</t>
  </si>
  <si>
    <t>компл</t>
  </si>
  <si>
    <t xml:space="preserve">Выполнение комплекса работ по реконструкции и техническому перевооружению производства инъекционных лекарственных средств по объекту «Реконструкция и техническое перевооружение производства инъекционных лекарственных средств на базе Федерального государственного унитарного предприятия «Московский эндокринный завод» г. Москва», расположенному по адресу: Москва, ул. Новохохловская, 25, стр. 2»  </t>
  </si>
  <si>
    <t>Cтроительно-монтажные и пусконаладочные работы, включая поставку материалов, инструмента, оборудования, монтаж и пуско-наладку Оборудования, ввод Объекта в эксплуатацию в соответствии с действующим законодательством РФ, утвержденной в установленном порядке проектной документацией, рабочей документацией, условиями Договора, Техническим заданием  и Графиком производства работ  и передача Объекта Заказчику. Наличие свидетельства СРО на генподряд у исполнителя.</t>
  </si>
  <si>
    <t>МЕ</t>
  </si>
  <si>
    <t>50 млн.</t>
  </si>
  <si>
    <r>
      <t xml:space="preserve">11 500,00 Евро
</t>
    </r>
    <r>
      <rPr>
        <b/>
        <i/>
        <sz val="12"/>
        <rFont val="Times New Roman"/>
        <family val="1"/>
        <charset val="204"/>
      </rPr>
      <t>По курсу на 06.10.2016 =
805 899,30р.</t>
    </r>
  </si>
  <si>
    <t>ЛСР-006865/08-220808, Изменение № 1,2,3,4,5, производитель "Ди-Мах Фарма", Индия</t>
  </si>
  <si>
    <r>
      <t xml:space="preserve">30 000,00 Долларов США
</t>
    </r>
    <r>
      <rPr>
        <b/>
        <i/>
        <sz val="12"/>
        <rFont val="Times New Roman"/>
        <family val="1"/>
        <charset val="204"/>
      </rPr>
      <t>По курсу на 06.10.2016 =
1 873 749,00р.</t>
    </r>
  </si>
  <si>
    <t>Выполнение работ по проведению испытаний и анализа качества продукции отечественного и зарубежного производства, зарегистрированной в Российской Федерации, на предмет подтверждения ее соответствия требованиям нормативной документации</t>
  </si>
  <si>
    <t>Выполнение работ по подтверждению соответствия лекарственных средств в форме добровольной сертификации, регистрации деклараций и экспертизе документов для целей сертификации и декларирования</t>
  </si>
  <si>
    <t>Комплекс работ, непосредственнно связанных с регистрацией в установленном порядке сертификатов и деклараций соответствия лекарственных средств в целях дальнейшего обращения лекарственных средств на рынке Российской Федерации</t>
  </si>
  <si>
    <t xml:space="preserve">Поставка хроматографических колонок и предколонок TSK-GEL 
</t>
  </si>
  <si>
    <t>TSK-GEL «Tosoh» (Япония)</t>
  </si>
  <si>
    <r>
      <t xml:space="preserve">20 886,00 Евро
</t>
    </r>
    <r>
      <rPr>
        <b/>
        <i/>
        <sz val="12"/>
        <rFont val="Times New Roman"/>
        <family val="1"/>
        <charset val="204"/>
      </rPr>
      <t>По курсу на 06.10.2016 =
1 463 653,29р.</t>
    </r>
  </si>
  <si>
    <t>Выполнение работ по разработке проектной документации для перепланировки и технического перевооружения химических лабораторий ОКК и ЦЗЛ административного корпуса ФГУП "Московский эндокринный завод"</t>
  </si>
  <si>
    <t xml:space="preserve">Разработка основного комплекта рабочих чертежей в соответствии с приказом Минрегиона РФ от 02.04.2009 №108, ГОСТ Р 21.1101-2013, стандартам СПДС. Наличие свидетельства СРО у исполнителя о допуске к работам по подготовке проектной документации, которые оказывают влияние на безопасность объектов капитального строительства </t>
  </si>
  <si>
    <t>Выполнение работ по разработке проектной документации и рабочей документации для строительства производственно-лабораторно-складского комплекса на территории ФГУП "Московский эндокринный завод"</t>
  </si>
  <si>
    <t xml:space="preserve">ПД разработанная в соответствии с требованиями постановления Правительства РФ от 16.02.2008 N 87 (ред. от 26.03.2014) «О составе разделов проектной документации и требованиях к их содержанию», включая сметную документацию.
РД разработанная в соответствии с требованиями приказа Минрегиона РФ от 02.04.2009г. № 108 «Об утверждении правил выполнения и оформления текстовых и графических материалов, входящих в состав проектной и рабочей документации», ГОСТ Р 21.1101-2013 «Основные требования к проектной и рабочей документации», стандартам СПДС «Система проектной документации для строительства», включая сметную документацию.
</t>
  </si>
  <si>
    <t xml:space="preserve">С26.51.82.190 </t>
  </si>
  <si>
    <t>Поставка запасных частей для машин BFS Syfpac NN SCM 90364 и 90368 производства компании "Brevetti Angela S.r.l."</t>
  </si>
  <si>
    <t>Целью приобретения запасных частей является обеспечение класса чистоты "А" в зоне наполнения и запайки машин BFS SYFPAC BREVETTI ANGELA NN SCM 90364, 90368. Класс чистоты должен соответствовать всем требованиям GMP EU , установленным для машин класса "Blow-Fill-Seal"</t>
  </si>
  <si>
    <t xml:space="preserve">1) ПN 014012/01-190609, производитель "Чжецзян Апелоа Кангю Фармацеутикал Ко., Лтд.", Китай
2) ФС 000295-261211, производитель "Хенан Донгтаи Фармасьютикал Ко., Лтд.", Китай </t>
  </si>
  <si>
    <r>
      <t xml:space="preserve">266 475,00 Долларов США
</t>
    </r>
    <r>
      <rPr>
        <b/>
        <i/>
        <sz val="12"/>
        <rFont val="Times New Roman"/>
        <family val="1"/>
        <charset val="204"/>
      </rPr>
      <t>По курсу на 06.10.2016 =
16 643 575,49р.</t>
    </r>
  </si>
  <si>
    <t>Спецификация производителя, производитель «Цзюцюань Дадэли Фармасьютикал Ко. Лтд.», Китай</t>
  </si>
  <si>
    <t>400 млн.</t>
  </si>
  <si>
    <t xml:space="preserve">Поставка автоматического универсального титратора Т7 Titration Excellence     </t>
  </si>
  <si>
    <t xml:space="preserve">Производитель:"Mettler Toledo", Швейцария.
 В комплекте с ПО, принтером и расходными материалами             </t>
  </si>
  <si>
    <r>
      <t xml:space="preserve">65 979,15 CHF
</t>
    </r>
    <r>
      <rPr>
        <b/>
        <i/>
        <sz val="12"/>
        <rFont val="Times New Roman"/>
        <family val="1"/>
        <charset val="204"/>
      </rPr>
      <t>По курсу на 06.10.2016 =
4 218 390,15р.</t>
    </r>
  </si>
  <si>
    <t>Поставка лабораторных весов Sartorius MSA3203S-1CE-DR</t>
  </si>
  <si>
    <t xml:space="preserve">Производитель: "SARTORIUS" AG, Германия.
Предел взвешивания: 3,2кг., дискретность: 1мг.,наименьший предел взвешивания:1г.,  ветрозащита из нержавеющей стали, сенсорный дисплей, автоматическая калибровка.  </t>
  </si>
  <si>
    <r>
      <t xml:space="preserve">12 135,00 Евро
</t>
    </r>
    <r>
      <rPr>
        <b/>
        <i/>
        <sz val="12"/>
        <color theme="1"/>
        <rFont val="Times New Roman"/>
        <family val="1"/>
        <charset val="204"/>
      </rPr>
      <t>По курсу на 06.10.2016 =
850 398,96р.</t>
    </r>
  </si>
  <si>
    <t>Поставка лабораторных весов Sartorius MSA20201S-0CE-D0</t>
  </si>
  <si>
    <t>Производитель: "SARTORIUS" AG, Германия.
Предел взвешивания: 20200г., дискретность: 100мг., поверочное деление: 1г., дисплей цветной сенсорный, автоматичекая калибровка.</t>
  </si>
  <si>
    <r>
      <t xml:space="preserve">8 870,00 Евро
</t>
    </r>
    <r>
      <rPr>
        <b/>
        <i/>
        <sz val="12"/>
        <color theme="1"/>
        <rFont val="Times New Roman"/>
        <family val="1"/>
        <charset val="204"/>
      </rPr>
      <t>По курсу на 06.10.2016 =
621 593,63р.</t>
    </r>
  </si>
  <si>
    <t>С18.12.</t>
  </si>
  <si>
    <t>С18.12.16.000</t>
  </si>
  <si>
    <t>Выполнение работ по нанесению печати на фольгу с лаковым покрытием для термосварки с ПВХ для изготовления первичной упаковки лекарственных средств</t>
  </si>
  <si>
    <t xml:space="preserve">Нанесение печати на блистерную фольгу от 75 мм до 206 мм, </t>
  </si>
  <si>
    <t>С22.22.</t>
  </si>
  <si>
    <t>С22.29.29.000</t>
  </si>
  <si>
    <t>Поставка средств укупорочных полимерных (крышки-капельницы)</t>
  </si>
  <si>
    <t>Крышки-капельницы  в стерильной индивидуальной упаковке согласно чертежу</t>
  </si>
  <si>
    <t xml:space="preserve">Поставка пробки инсулиновой красной </t>
  </si>
  <si>
    <t>Пробка инсулиновая 13 мм, мытая WFI производства фирмы «West Pharmaceutical services», арт.1104</t>
  </si>
  <si>
    <t>Картон Alaska Plus, 220</t>
  </si>
  <si>
    <t>Поставка высокоскоростной центрифуги Supra 22К</t>
  </si>
  <si>
    <t>С ротором А 1000S-4, пакетом документов IQ/OQ, валидационными работами и монтажом</t>
  </si>
  <si>
    <r>
      <t xml:space="preserve">75 580,00 Долларов США
</t>
    </r>
    <r>
      <rPr>
        <b/>
        <i/>
        <sz val="12"/>
        <rFont val="Times New Roman"/>
        <family val="1"/>
        <charset val="204"/>
      </rPr>
      <t xml:space="preserve">По курсу на 11.10.2016 =
4 715 315,27р.
</t>
    </r>
  </si>
  <si>
    <t>М71.20.6</t>
  </si>
  <si>
    <t>Поставка МСТ Континус (Морфин), таблетки пролонгированного действия, с реактивами и материалами, необходимыми для входного контроля</t>
  </si>
  <si>
    <t xml:space="preserve"> Таблетки пролонгированного действия покрытые оболочкой 10 мг, 30 мг, 60 мг, 100 мг. МНН; производитель; РУ;паспорт производителя; декларация соответствия; остаточный срок годности не менее 80%.</t>
  </si>
  <si>
    <r>
      <t xml:space="preserve">541 068,65 Евро
</t>
    </r>
    <r>
      <rPr>
        <b/>
        <i/>
        <sz val="12"/>
        <rFont val="Times New Roman"/>
        <family val="1"/>
        <charset val="204"/>
      </rPr>
      <t xml:space="preserve">По курсу на 11.10.2016 =
37 726 173,94р.
</t>
    </r>
  </si>
  <si>
    <t>01.2019</t>
  </si>
  <si>
    <t>С29.10.2</t>
  </si>
  <si>
    <t>С29.10.23.000</t>
  </si>
  <si>
    <t>Поставка автомобиля Тойота Камри</t>
  </si>
  <si>
    <t>К64.19</t>
  </si>
  <si>
    <t>К64.19.21.000</t>
  </si>
  <si>
    <t>Прелоставление кредита в форме кредитной линии</t>
  </si>
  <si>
    <t>Возобновляемая кредитная линия в размере 800 000 000 руб. сроком на пять лет. Целевое назначение: пополнение оборотных средств, приобретение основных средств (за исключением недвижимого имущества).</t>
  </si>
  <si>
    <t>12.2021</t>
  </si>
  <si>
    <t xml:space="preserve">C28.99.9
</t>
  </si>
  <si>
    <t xml:space="preserve">C28.99.39.190 
</t>
  </si>
  <si>
    <t>Поставка декантера HAUS DDE 2342</t>
  </si>
  <si>
    <t xml:space="preserve">Производитель: Hakki Usta Ogullari Makina Sanayi Ticaret Ltd.Sti, Турция.
Комплект поставки:
- декантер HAUS DDE 2342 со шкафом управления МСС и PLC и
HMI, с частотными преобразователями Danfoss,
вибродатчиком, датчиком температуры,
счетчиком оборотов
- комплект документации для пользователя на русском языке
</t>
  </si>
  <si>
    <t>08.2017</t>
  </si>
  <si>
    <r>
      <t xml:space="preserve">139 594,67 Евро
</t>
    </r>
    <r>
      <rPr>
        <b/>
        <i/>
        <sz val="12"/>
        <color theme="1"/>
        <rFont val="Times New Roman"/>
        <family val="1"/>
        <charset val="204"/>
      </rPr>
      <t>По курсу на 21.10.2016 =
9 558 619,39р.</t>
    </r>
  </si>
  <si>
    <t>КИЕ</t>
  </si>
  <si>
    <r>
      <t xml:space="preserve">4 800,00 Долларов США
</t>
    </r>
    <r>
      <rPr>
        <b/>
        <i/>
        <sz val="12"/>
        <rFont val="Times New Roman"/>
        <family val="1"/>
        <charset val="204"/>
      </rPr>
      <t>По курсу на 21.10.2016 =
299 613,12р.</t>
    </r>
  </si>
  <si>
    <r>
      <t xml:space="preserve">542 998,00 Евро
</t>
    </r>
    <r>
      <rPr>
        <b/>
        <i/>
        <sz val="12"/>
        <color theme="1"/>
        <rFont val="Times New Roman"/>
        <family val="1"/>
        <charset val="204"/>
      </rPr>
      <t>По курсу на 21.10.2016 =
37 181 299,35р</t>
    </r>
    <r>
      <rPr>
        <b/>
        <sz val="12"/>
        <color theme="1"/>
        <rFont val="Times New Roman"/>
        <family val="1"/>
        <charset val="204"/>
      </rPr>
      <t>.</t>
    </r>
  </si>
  <si>
    <t>K65.11</t>
  </si>
  <si>
    <t>K65.12.1</t>
  </si>
  <si>
    <t>Оказание услуг обязательного страхования жизни и здоровья пациента, участвующего в клинических исследованиях лекарственнного препарата</t>
  </si>
  <si>
    <t>Соответствие требованиям  Федерального закона от 12.04.2010 № 61ФЗ «Об обращении лекарственных средств»,  «Об утверждении правил надлежащей клинической практики» (Приказ МЗ РФ № 200н от 01.04.2016),
Постановление Правительства РФ от 13 сентября 2010 г. N 714 "Об утверждении Типовых правил обязательного страхования жизни и здоровья пациента, участвующего в клинических исследованиях лекарственного препарата" (с изменениями и дополнениями).</t>
  </si>
  <si>
    <t>02.2018</t>
  </si>
  <si>
    <t>Выполнение работ по разработке и валидации аналитической методики количественного определения морфина в плазме крови человека</t>
  </si>
  <si>
    <t>Соответствие требованиям “Правил лабораторной практики” (Приказ Минздрава РФ от 01.04.2016 N 199н – Об утверждении Правил надлежащей лабораторной практики), Руководства по проведению доклинических исследований лекарственных средств. Часть первая (Под ред. А.Н. Миронова, 2012), ГОСТ  Р 52249-2004 “Правила производства и контроля качества ЛС (GMP)”, Руководства по надлежащей производственной практике лекарственных средств для человека (АРФП, 2008).</t>
  </si>
  <si>
    <t xml:space="preserve">C28.29.12
</t>
  </si>
  <si>
    <t>Поставка фильтрующих элементов</t>
  </si>
  <si>
    <t>M69.20.10</t>
  </si>
  <si>
    <t>05.2018</t>
  </si>
  <si>
    <t>N80.10.12</t>
  </si>
  <si>
    <t>C28.29.21</t>
  </si>
  <si>
    <t>C28.29.21.120</t>
  </si>
  <si>
    <t>Поставка линии мойки, стерилизации, наполнения и укупорки флаконов</t>
  </si>
  <si>
    <r>
      <rPr>
        <b/>
        <sz val="11"/>
        <color theme="1"/>
        <rFont val="Times New Roman"/>
        <family val="1"/>
        <charset val="204"/>
      </rPr>
      <t>Производитель: MAQUINARIA INDUSTRIAL DARA SL, Испания.
Линия в составе:
- Машина мойки флаконов  модель WM-30 
- Стерилизационный туннель модель DT-20 
- Машина наполнения и укупорки флаконов  HSL-LYO/6 
- Машина закатки флаконов  колпачками  HSL-CAP/8 
- Машина для закатки флаконов  колпачками (для лиофилизатов)  HSL-CAP/8 
- Машина внешней мойки флаконов, модель EWM 
- Система транспортировки флаконов  
- Комплект документации для пользователя 
   Производительность линии:
            Для флаконов типа 4R - до 18000 шт/час
           Для флаконов типа 6R - до 11000 шт/час</t>
    </r>
    <r>
      <rPr>
        <b/>
        <sz val="12"/>
        <color theme="1"/>
        <rFont val="Times New Roman"/>
        <family val="1"/>
        <charset val="204"/>
      </rPr>
      <t xml:space="preserve">
</t>
    </r>
  </si>
  <si>
    <t>06.2018</t>
  </si>
  <si>
    <t xml:space="preserve">Поставка линии  для наполнения, укупорки, вставки штоков и этикетировки преднаполненных шприцев </t>
  </si>
  <si>
    <t xml:space="preserve">Производитель: MAQUINARIA INDUSTRIAL DARA SL, Испания.
Линия в составе:
 - Машина наполнения и укупорки модель NFL-2 с oRABS 
- Машина вставки штоков и этикетировки SFL-R-LAB 
- комплект документации для пользователя 
</t>
  </si>
  <si>
    <t>Поставка линии для этикетирования флаконов и их дальнейшей упаковки в полном автоматическом цикле</t>
  </si>
  <si>
    <t xml:space="preserve">Поставка линии для  упаковки предварительно наполненных, укупоренных, этикетированных и прошедших инспекционную машину шприцев в полном автоматическом цикле </t>
  </si>
  <si>
    <t>Поставка автоматической инспекционной машины для флаконов, содержащих жидкие и лиофилизированные продукты, модель EXACTA Easy LFD LKD</t>
  </si>
  <si>
    <r>
      <t xml:space="preserve">Производитель: </t>
    </r>
    <r>
      <rPr>
        <b/>
        <sz val="12"/>
        <rFont val="Times New Roman"/>
        <family val="1"/>
        <charset val="204"/>
      </rPr>
      <t>S.P.A.M.I. S.r.l. Unipersonale, Италия.</t>
    </r>
    <r>
      <rPr>
        <b/>
        <sz val="12"/>
        <color theme="1"/>
        <rFont val="Times New Roman"/>
        <family val="1"/>
        <charset val="204"/>
      </rPr>
      <t xml:space="preserve">
комплект документации для пользователя 
Производительность 18 000 флаконов/час для флаконов 4R и 6R
</t>
    </r>
  </si>
  <si>
    <t xml:space="preserve">Поставка полуавтоматической линии для инспекции преднаполненных шприцев </t>
  </si>
  <si>
    <r>
      <t xml:space="preserve">Производитель: </t>
    </r>
    <r>
      <rPr>
        <b/>
        <sz val="12"/>
        <rFont val="Times New Roman"/>
        <family val="1"/>
        <charset val="204"/>
      </rPr>
      <t>S.P.A.M.I. S.r.l. Unipersonale, Италия.</t>
    </r>
    <r>
      <rPr>
        <b/>
        <sz val="12"/>
        <color theme="1"/>
        <rFont val="Times New Roman"/>
        <family val="1"/>
        <charset val="204"/>
      </rPr>
      <t xml:space="preserve">
Линия в составе:
 - машина для полуавтоматической инспекции шприцев модель PWL-SY;
-  денестр модель DNSY 60;
- комплект документации для пользователя – 1 штука
Максимальная производительность – 6000 шт/час для шприцев 1.0 мл.  и 2.0 мл
</t>
    </r>
  </si>
  <si>
    <t xml:space="preserve">
С32.50
</t>
  </si>
  <si>
    <t xml:space="preserve">
С32.50.12.000 
</t>
  </si>
  <si>
    <t xml:space="preserve">Поставка стерилизатора парового проходного типа, модель FOF 3/8 </t>
  </si>
  <si>
    <t xml:space="preserve">Производитель: «Fedegari Autoclavi S.p.A», Италия.
Комплект поставки:
- паровой стерилизатор FOF 3/8 
- загрузочные тележки - 2 шт.
- внутренняя тележка - 1 шт.
- комплект документации для пользователя 
</t>
  </si>
  <si>
    <t xml:space="preserve">Поставка стерилизатора воздушного проходного типа, модель FOD 1/1A </t>
  </si>
  <si>
    <t xml:space="preserve">Производитель: «Fedegari Autoclavi S.p.A», Италия.
Комплект поставки:
- стерилизатор FOD 1/1A – 1 шт.
- комплект запасных частей 
- комплект документации для пользователя </t>
  </si>
  <si>
    <t>Поставка системы приготовления растворов препаратов</t>
  </si>
  <si>
    <t>C28.29.12</t>
  </si>
  <si>
    <t>C28.29.12.119</t>
  </si>
  <si>
    <t>Поставка системы подготовки воды</t>
  </si>
  <si>
    <t xml:space="preserve">
C28.99.9
</t>
  </si>
  <si>
    <t xml:space="preserve">Поставка установки лиофильной сушки с системами автоматической загрузки/выгрузки и CIP/SIP модель SMART LYO™ SL-250-D c ALUS™, </t>
  </si>
  <si>
    <t xml:space="preserve">Производитель: GEA Group facilities , Германия.
Максимальная загрузка для флаконов типа 4R – 50000 штук.
Комплект поставки:
- полностью автоматическая система загрузки/выгрузки флаконов 
- сушильная камера 
- конденсатор 
- блок вакуумирования
- холодильная система 
- система вентиляции 
- система управления 
- CIP- мойка/SIP- стерилизация 
- комплект документации для пользователя 
- протоколы OQ/IQ 
</t>
  </si>
  <si>
    <r>
      <t xml:space="preserve">1 988 000,00 Евро </t>
    </r>
    <r>
      <rPr>
        <b/>
        <i/>
        <sz val="12"/>
        <color theme="1"/>
        <rFont val="Times New Roman"/>
        <family val="1"/>
        <charset val="204"/>
      </rPr>
      <t>По курсу на 02.11.2016 = 137 897 023,60</t>
    </r>
  </si>
  <si>
    <t xml:space="preserve">Поставка стерилизатора парового проходного типа, модель FOF 5/2 </t>
  </si>
  <si>
    <t xml:space="preserve">Производитель: «Fedegari Autoclavi S.p.A», Италия.
Комплект поставки:
- паровой стерилизатор FOF 5/2  
- наружные тележки 12 шт.
- внутренние тележки 6 шт.
- комплект документации для пользователя. 
</t>
  </si>
  <si>
    <t xml:space="preserve">M69.20.1 </t>
  </si>
  <si>
    <r>
      <t xml:space="preserve">2 662 000,00 Евро </t>
    </r>
    <r>
      <rPr>
        <b/>
        <i/>
        <sz val="12"/>
        <color theme="1"/>
        <rFont val="Times New Roman"/>
        <family val="1"/>
        <charset val="204"/>
      </rPr>
      <t>По курсу на 02.11.2016  = 
184 648 831,40р.</t>
    </r>
  </si>
  <si>
    <r>
      <t xml:space="preserve">1 070 000,00 Евро </t>
    </r>
    <r>
      <rPr>
        <b/>
        <i/>
        <sz val="12"/>
        <color theme="1"/>
        <rFont val="Times New Roman"/>
        <family val="1"/>
        <charset val="204"/>
      </rPr>
      <t>По курсу на 02.11.2016 = 
74 220 229,00р.</t>
    </r>
  </si>
  <si>
    <r>
      <t xml:space="preserve">299 545,00 Евро   </t>
    </r>
    <r>
      <rPr>
        <b/>
        <i/>
        <sz val="12"/>
        <color theme="1"/>
        <rFont val="Times New Roman"/>
        <family val="1"/>
        <charset val="204"/>
      </rPr>
      <t>По курсу на 02.11.2016 = 
20 777 849,06р.</t>
    </r>
  </si>
  <si>
    <r>
      <t xml:space="preserve">953 090,00 Евро   </t>
    </r>
    <r>
      <rPr>
        <b/>
        <i/>
        <sz val="12"/>
        <color theme="1"/>
        <rFont val="Times New Roman"/>
        <family val="1"/>
        <charset val="204"/>
      </rPr>
      <t>По курсу на 02.11.2016 =  
66 110 801,92р.</t>
    </r>
  </si>
  <si>
    <r>
      <t xml:space="preserve">316 298,41  Евро 
</t>
    </r>
    <r>
      <rPr>
        <b/>
        <i/>
        <sz val="12"/>
        <color theme="1"/>
        <rFont val="Times New Roman"/>
        <family val="1"/>
        <charset val="204"/>
      </rPr>
      <t>По курсу на 
02.11.2016 = 
21 939 944,32р.</t>
    </r>
  </si>
  <si>
    <r>
      <t xml:space="preserve">189 614,00  Евро 
</t>
    </r>
    <r>
      <rPr>
        <b/>
        <i/>
        <sz val="12"/>
        <color theme="1"/>
        <rFont val="Times New Roman"/>
        <family val="1"/>
        <charset val="204"/>
      </rPr>
      <t>По курсу на 02.11.2016 = 
13 152 518,23р.</t>
    </r>
  </si>
  <si>
    <r>
      <t xml:space="preserve">160 723,94 Евро 
</t>
    </r>
    <r>
      <rPr>
        <b/>
        <i/>
        <sz val="12"/>
        <color theme="1"/>
        <rFont val="Times New Roman"/>
        <family val="1"/>
        <charset val="204"/>
      </rPr>
      <t>По курсу на 02.11.2016 =  
11 148 567,88р.</t>
    </r>
  </si>
  <si>
    <t>С17.23</t>
  </si>
  <si>
    <t>С17.23.13.199</t>
  </si>
  <si>
    <t>Выполнение работ по изготовлению полиграфической продукции (визитки)</t>
  </si>
  <si>
    <t xml:space="preserve">Офсетная односторонняя печать </t>
  </si>
  <si>
    <t>Тойота Камри Элеганс Плюс
Год выпуска: 2016 г.
Цвет: черный.
Гарантийный срок: 36 месяцев или 100 000 км.</t>
  </si>
  <si>
    <r>
      <t xml:space="preserve">43 711,86 Евро 
</t>
    </r>
    <r>
      <rPr>
        <b/>
        <i/>
        <sz val="12"/>
        <rFont val="Times New Roman"/>
        <family val="1"/>
        <charset val="204"/>
      </rPr>
      <t>По курсу на 09.11.2016 =
3 079 684,13р.</t>
    </r>
  </si>
  <si>
    <r>
      <t xml:space="preserve">78 750,00 Долларов США
</t>
    </r>
    <r>
      <rPr>
        <b/>
        <i/>
        <sz val="12"/>
        <rFont val="Times New Roman"/>
        <family val="1"/>
        <charset val="204"/>
      </rPr>
      <t>По курсу на 09.11.2016 =
5 019 241,15р.</t>
    </r>
  </si>
  <si>
    <t>С17.12.31.000</t>
  </si>
  <si>
    <t>Выполнение работ по изготовлению  ящиков из гофрированного картона</t>
  </si>
  <si>
    <t>гофрокартон Т24В</t>
  </si>
  <si>
    <t>С17.29</t>
  </si>
  <si>
    <t>С17.29.19.190</t>
  </si>
  <si>
    <t>Выполнение работ по изготовлению полиграфической продукции (бандероли, инструкции, бланки, журналы)</t>
  </si>
  <si>
    <t>на бумаге офсетной Монди СЛПК, немелованной OP Medical Print</t>
  </si>
  <si>
    <t>С22.22</t>
  </si>
  <si>
    <t>Поставка пленки ПВХ ЭП-73</t>
  </si>
  <si>
    <t>ГОСТ 25250-88</t>
  </si>
  <si>
    <t>Аи-92, АИ-95, Дт</t>
  </si>
  <si>
    <t>л</t>
  </si>
  <si>
    <t>12.2019</t>
  </si>
  <si>
    <t xml:space="preserve"> С20.14.1</t>
  </si>
  <si>
    <t>С20.14.19.190</t>
  </si>
  <si>
    <t>Поставка химических веществ гамма бутиролактона и уксусного ангидрида</t>
  </si>
  <si>
    <t xml:space="preserve">Производитель- Sigma-Aldrich, Германия; </t>
  </si>
  <si>
    <t>С20.13</t>
  </si>
  <si>
    <t>С20.13.63.000</t>
  </si>
  <si>
    <t>Поставка водорода перекись (пероксид)</t>
  </si>
  <si>
    <t>ГОСТ 177-88, изм.1, марки "медецинская"</t>
  </si>
  <si>
    <r>
      <t xml:space="preserve">12 476,16 Евро
</t>
    </r>
    <r>
      <rPr>
        <b/>
        <i/>
        <sz val="12"/>
        <rFont val="Times New Roman"/>
        <family val="1"/>
        <charset val="204"/>
      </rPr>
      <t>По курсу на 09.11.2016 =
878 997,87р.</t>
    </r>
  </si>
  <si>
    <r>
      <t xml:space="preserve">69 323,00 Евро
</t>
    </r>
    <r>
      <rPr>
        <b/>
        <i/>
        <sz val="12"/>
        <color theme="1"/>
        <rFont val="Times New Roman"/>
        <family val="1"/>
        <charset val="204"/>
      </rPr>
      <t>По курсу на 09.11.2016 =
4 884 096,51р.</t>
    </r>
  </si>
  <si>
    <t>Оказание услуг по проведению ежегодного обязательного аудита бухгалтерской (финансовой) отчетности предприятия за 2016-2017гг.</t>
  </si>
  <si>
    <t>Получение аудиторского заключения по результатам проверки бухгалтерской (финансовой) отчетности</t>
  </si>
  <si>
    <t>Выполнение работ по разработке документов, необходимых для подачи в Минздрав России в составе досье, с целью получения разрешения на проведение клинического исследования лекарственного препарата Бупраксон, таблетки сублингвальные</t>
  </si>
  <si>
    <t>Соответствие требованиям Федерального закона от 12.04.2010 № 61ФЗ «Об обращении лекарственных средств», «Об утверждении правил надлежащей лабораторной практики» (Приказ МЗ РФ от 01.04.2016 №199н), «Об утверждении правил надлежащей клинической практики» (Приказ МЗ РФ №  200н от 01.04.2016), ГОСТ  Р 52249-2004 «Правила производства и контроля качества ЛС (GMP)», Руководства по надлежащей производственной практике лекарственных средств для человека (АРФП, 2008), ОСТ 64-02-003-2002 «Продукция медицинской промышленности. Технологические регламенты производства. Содержание, порядок разработки, согласования и утверждения».</t>
  </si>
  <si>
    <t xml:space="preserve">Выполнение работ по организации проведения исследования биоэквивалентности препарата
Кветиапин таблетки, покрытые пленочной оболочкой, 25 мг
</t>
  </si>
  <si>
    <t>Соответствие требованиям Федерального закона от 12.04.2010 № 61ФЗ «Об обращении лекарственных средств», «Об утверждении правил надлежащей лабораторной практики» (Приказ МЗ РФ от 01.04.2016 №199н), «Об утверждении правил надлежащей клинической практики» (Приказ МЗ РФ №  200н от 01.04.2016), ГОСТ Р 52249-2004 «Правила производства и контроля качества ЛС (GMP)», Руководства по надлежащей производственной практике лекарственных средств для человека (АРФП, 2008), ОСТ 64-02-003-2002 «Продукция медицинской промышленности.</t>
  </si>
  <si>
    <t xml:space="preserve">С26.51.6
</t>
  </si>
  <si>
    <t xml:space="preserve">С26.51.53.140
</t>
  </si>
  <si>
    <t>Поставка жидкостного хроматографа Agilent 1260 Infinity II Quaternary Pump</t>
  </si>
  <si>
    <t>Жидкостной хроматограф Agilent 1260 Infinity II Quaternary Pump с рефрактометрическим и диодно-матричным детектором и автосемплером, производитель Agilent Technologies International SARL, Швейцария</t>
  </si>
  <si>
    <r>
      <t xml:space="preserve">47 192,91
Долларов США
</t>
    </r>
    <r>
      <rPr>
        <b/>
        <i/>
        <sz val="12"/>
        <color theme="1"/>
        <rFont val="Times New Roman"/>
        <family val="1"/>
        <charset val="204"/>
      </rPr>
      <t>По курсу на 15.11.2016 =
3 108 082,58р.</t>
    </r>
  </si>
  <si>
    <t>03.2018</t>
  </si>
  <si>
    <t>Поставка стандартных образцов фенобарбитала</t>
  </si>
  <si>
    <t>Производитель EDQM, Франция.
Соответствует ЕР фармакопеи.</t>
  </si>
  <si>
    <t>Поставка субстанции Золпидема тартрат</t>
  </si>
  <si>
    <t>ЛС-000374-211211, производитель "ФАРМАК а.о.", Чешская Республика</t>
  </si>
  <si>
    <t>Поставка субстанции Дротаверина гидрохлорид</t>
  </si>
  <si>
    <t>НД 42-12678-02, Изменение №1, №3, №4,  производитель "Чжецзян Апелоа Кангю Фармацеутикал Ко. Лтд., Китай</t>
  </si>
  <si>
    <r>
      <t xml:space="preserve">2 200,00 Долларов США
</t>
    </r>
    <r>
      <rPr>
        <b/>
        <i/>
        <sz val="12"/>
        <rFont val="Times New Roman"/>
        <family val="1"/>
        <charset val="204"/>
      </rPr>
      <t>По курсу на 15.11.2016 =
144 890,02р.</t>
    </r>
  </si>
  <si>
    <t>Поставка серверной системы HP BLc3000</t>
  </si>
  <si>
    <t>Серверная система HP BLc3000 укомплектованная лезвиями типа HP PL BL460c 2xE5-2670v3/256Gb /Gen9 (726989-B21) в количестве 3 штук.</t>
  </si>
  <si>
    <t>11.2017</t>
  </si>
  <si>
    <t>Нанесение печати на блистерную фольгу от 75 мм до 206 мм</t>
  </si>
  <si>
    <t>F47.30.11</t>
  </si>
  <si>
    <t>С19.20.21</t>
  </si>
  <si>
    <t>Поставка моторного топлива по электронным топливным картам</t>
  </si>
  <si>
    <t xml:space="preserve">Производитель: «MARCHESINI GROUP S.p.A», Италия.
Линия в составе:
- Этикетировочная машина роторного типа, модель RL-F300 – 1 штука;
- Термоформовочная и картонажная машина- модель UNICA – 1 штука;
- Форматные части для модель UNICA – 1 компл.
- Весы, модель GARVENS «X-S2» - 1 штука
- Автоматический укладчик в короба, модель BESTPOCKET – 1 штука
- Комплект документации для пользователя – 1 штука;
Производительность 18 000 фл/час для флаконов 4R и 6R
</t>
  </si>
  <si>
    <t xml:space="preserve">Производитель: «MARCHESINI GROUP S.p.A», Италия.
Линия в составе:
- Термоформовочная и картонажная машина, модель UNICA – 1 штука
- Форматные части для мод. UNICA – 1 компл.
- Весы, модель GARVENS «X-S2» - 1 штука
- Полуавтоматический укладчик в короба, мод. PS310
- Комплект документации для пользователя;
Производительность 6 000 шт/час для шприцев  2 мл 
</t>
  </si>
  <si>
    <r>
      <t xml:space="preserve">752 400,00 Евро
</t>
    </r>
    <r>
      <rPr>
        <b/>
        <i/>
        <sz val="12"/>
        <color theme="1"/>
        <rFont val="Times New Roman"/>
        <family val="1"/>
        <charset val="204"/>
      </rPr>
      <t>По курсу на 17.11.2016 = 
52 095 273,12р.</t>
    </r>
  </si>
  <si>
    <r>
      <t xml:space="preserve">922 000,00 Евро 
</t>
    </r>
    <r>
      <rPr>
        <b/>
        <i/>
        <sz val="12"/>
        <color theme="1"/>
        <rFont val="Times New Roman"/>
        <family val="1"/>
        <charset val="204"/>
      </rPr>
      <t>По курсу на 17.11.2016 = 
63 838 173,60р.</t>
    </r>
  </si>
  <si>
    <t>Производитель: BWT Pool &amp; Water Technology GmbH, Австрия.
Линии приготовления растворов на 600, 300, 200 и 60 литров, включая реакторы, сборники, системы трансфера и фильтрации раствора.
Система CIP/SIP</t>
  </si>
  <si>
    <r>
      <t xml:space="preserve">2 296 545,45 Евро
</t>
    </r>
    <r>
      <rPr>
        <b/>
        <i/>
        <sz val="12"/>
        <color theme="1"/>
        <rFont val="Times New Roman"/>
        <family val="1"/>
        <charset val="204"/>
      </rPr>
      <t>По курсу на 17.11.2016 = 
159 010 051,10р.</t>
    </r>
  </si>
  <si>
    <t xml:space="preserve">Производитель: BWT Pool &amp; Water Technology GmbH, Австрия.
В составе:
- Дистилляционная установка  – модель DITEC 4000/6 
- Емкости хранения воды для инъекций и воды очищенной
- Системы рециркулиции и санитизации контуров воды для инъекций  и воды очищенной
- Установка производства очищенной воды - модель ROTEC 8000 
- Генератор чистого пара – модель GVP 750, 
- Контур распределения воды очищенной, воды для инъекций , чистого пара
- комплект документации для пользователя.
</t>
  </si>
  <si>
    <r>
      <t xml:space="preserve">1 446 545,45 Евро
</t>
    </r>
    <r>
      <rPr>
        <b/>
        <i/>
        <sz val="12"/>
        <color theme="1"/>
        <rFont val="Times New Roman"/>
        <family val="1"/>
        <charset val="204"/>
      </rPr>
      <t>По курсу на 17.11.2016 = 
100 157 071,10р.</t>
    </r>
  </si>
  <si>
    <t>C28.29.12.111</t>
  </si>
  <si>
    <t>Производитель ООО "НПП Эко-Фильтр", Россия. 
Марка ЭФП</t>
  </si>
  <si>
    <r>
      <t xml:space="preserve">2 529,65 Евро
</t>
    </r>
    <r>
      <rPr>
        <b/>
        <i/>
        <sz val="12"/>
        <rFont val="Times New Roman"/>
        <family val="1"/>
        <charset val="204"/>
      </rPr>
      <t>По курсу на 22.11.2016 =
172 929,66р.</t>
    </r>
  </si>
  <si>
    <t>Комплекс работ по вывозу, транспортированию и обезвреживанию отходов на специализированных объектах обезвреживания отходов</t>
  </si>
  <si>
    <t>03.2019</t>
  </si>
  <si>
    <t xml:space="preserve">Выполнение работ по техническому надзору за водно-химическим режимом и обслуживанию оборудования химической водоочистки в котельной </t>
  </si>
  <si>
    <t xml:space="preserve">Ежемесячное техническое обслуживание водно-химического режима котельной </t>
  </si>
  <si>
    <t>M71.12.45</t>
  </si>
  <si>
    <t>F43.13.10.110</t>
  </si>
  <si>
    <t>Выполнение работ по инженерно-геологическим и инженерно-экологическим изысканиям на объекте ФГУП "Московский эндокринный завод"</t>
  </si>
  <si>
    <t>M71.12.1</t>
  </si>
  <si>
    <t>M71.12.20.190</t>
  </si>
  <si>
    <t xml:space="preserve"> Оказание услуг по авторскому надзору за ходом строительно-монтажных работ  по объекту «Реконструкция и техническое перевооружение производства инъекционных лекарственных средств на базе Федерального государственного унитарного предприятия «Московский эндокринный завод» г. Москва», расположенного по адресу: Москва, ул. Новохохловская, 25, стр. 2 </t>
  </si>
  <si>
    <t>С28.29.12.119</t>
  </si>
  <si>
    <t xml:space="preserve">Поставка запасных частей для систем очистки воды  </t>
  </si>
  <si>
    <t>Картриджы, насос, уплотнения, фильтры
фирма "Миллипор С.А.С."</t>
  </si>
  <si>
    <r>
      <t xml:space="preserve"> 2 452,27  Долларов США
</t>
    </r>
    <r>
      <rPr>
        <b/>
        <i/>
        <sz val="12"/>
        <rFont val="Times New Roman"/>
        <family val="1"/>
        <charset val="204"/>
      </rPr>
      <t>По курсу на 22.11.2016 = 
157 823,19р.</t>
    </r>
  </si>
  <si>
    <t xml:space="preserve">Выполнение работ по организации проведения клинической части  исследования биоэквивалентности препарата
Лоразепам, таблетки, покрытые пленочной оболочкой, 1,0 мг
</t>
  </si>
  <si>
    <t>Соответствие требованиям ФЗ «Об обращении лекарственных средств», «Об утверждении Правил надлежащей лабораторной практики» (Приказ МЗ РФ от 01.04.2016 №199н), «Об утверждении правил надлежащей клинической практики» (Приказ МЗ РФ № 200н от 01.04.2016), »Об утверждении правил надлежащей производственной практики» (Приказ Минпромторга РФ №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Руководства по экспертизе лекарственных средств.</t>
  </si>
  <si>
    <t xml:space="preserve">Выполнение лабораторных исследований по лекарственному препарату
Лоразепам, таблетки, покрытые пленочной оболочкой, 1,0 мг
</t>
  </si>
  <si>
    <t>Соответствие требованиям требованиям ФЗ «Об обращении лекарственных средств», «Об утверждении Правил надлежащей лабораторной практики» (Приказ МЗ РФ от 01.04.2016 № 199н), «Об утверждении правил надлежащей клинической практики» (Приказ МЗ РФ №  200н от 01.04.2016), »Об утверждении правил надлежащей производственной практики» (Приказ Минпромторга РФ №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 Руководства по экспертизе лекарственных средств</t>
  </si>
  <si>
    <t>Выполнение работ по подготовке обзора и резюме литературных данных доклинических и клинических исследований лекарственных препаратов (метопролол, омнопон, фенобарбитал, промедол) для предоставления в регуляторные органы стран ЕАЭС и СНГ в составе регистрационных документов в формате CTD/ОТД.</t>
  </si>
  <si>
    <t>Соответствие требованиям ФЗ “Об обращении лекарственных средств”, «Об утверждении правил надлежащей лабораторной практики» (Приказ МЗ РФ от 1 апреля 2016 г. N 199н), «Об утверждении правил надлежащей клинической практики» от 1 апреля 2016 г. N 200н Приказ МЗ РФ, «Об утверждении Правил надлежащей производственной практики» (Приказ Минпромторга России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 Руководства по экспертизе лекарственных средств.</t>
  </si>
  <si>
    <t>07.2019</t>
  </si>
  <si>
    <t>Выполнение работ по подготовке обзора и резюме литературных данных доклинических и клинических исследований лекарственных препаратов (гепарин, гонадотропин хорионический) для предоставления в регуляторные органы стран ЕАЭС и СНГ в составе регистрационных документов в формате CTD/ОТД.</t>
  </si>
  <si>
    <t>Соответствие требованиям “Правила лабораторной практики” (Приказ Минздрава РФ от 01.04.2016 N 199н – Об утверждении Правил надлежащей лабораторной практики), Руководство по проведению доклинических исследований лекарственных средств. Часть первая (Под ред. А.Н. Миронова, 2012), "Об утверждении Правил надлежащей производственной практики" (Приказ Минпромторга России №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t>
  </si>
  <si>
    <r>
      <t xml:space="preserve">220 687,50 Долларов США
</t>
    </r>
    <r>
      <rPr>
        <b/>
        <i/>
        <sz val="12"/>
        <rFont val="Times New Roman"/>
        <family val="1"/>
        <charset val="204"/>
      </rPr>
      <t>По курсу на 28.11.2016 =
14 260 252,46р.</t>
    </r>
  </si>
  <si>
    <r>
      <t xml:space="preserve">177 500,00 Евро
</t>
    </r>
    <r>
      <rPr>
        <b/>
        <i/>
        <sz val="12"/>
        <rFont val="Times New Roman"/>
        <family val="1"/>
        <charset val="204"/>
      </rPr>
      <t>По курсу на 28.11.2016 =
12 147 443,25р.</t>
    </r>
  </si>
  <si>
    <t>L68.20</t>
  </si>
  <si>
    <t>Оказание услуг по аренде складских помещений</t>
  </si>
  <si>
    <t>Нежилое складское помещение, общей площадью 288 кв.м, расположенный в шаговой доступности от фактического адреса Заказчика.</t>
  </si>
  <si>
    <t>10.2017</t>
  </si>
  <si>
    <t>F43.99.9</t>
  </si>
  <si>
    <t>F43.99.90.160</t>
  </si>
  <si>
    <t xml:space="preserve">Оказание услуг  по предоставлению  спецтехники с экипажем </t>
  </si>
  <si>
    <t>Предоставление  специализированной строительной техники и механизмов с оператором. Наличие действующих удостоверений у операторов специализированной строительной техники</t>
  </si>
  <si>
    <t>М71.12.1</t>
  </si>
  <si>
    <t>М71.12.20.190</t>
  </si>
  <si>
    <t xml:space="preserve"> Оказание услуг по Техническому надзору за выполнением работ по проекту «Реконструкция и техническое перевооружение производства инъекционных лекарственных средств на базе Федерального государственного унитарного предприятия «Московский эндокринный завод» г. Москва», расположенному по адресу: г. Москва, ул. Новохохловская 25, стр. 2.</t>
  </si>
  <si>
    <r>
      <t xml:space="preserve">202 500,00 Долларов США
</t>
    </r>
    <r>
      <rPr>
        <b/>
        <i/>
        <sz val="12"/>
        <rFont val="Times New Roman"/>
        <family val="1"/>
        <charset val="204"/>
      </rPr>
      <t>По курсу на 02.12.2016 = 
12 895 341,75р.</t>
    </r>
  </si>
  <si>
    <r>
      <rPr>
        <b/>
        <sz val="12"/>
        <rFont val="Times New Roman"/>
        <family val="1"/>
        <charset val="204"/>
      </rPr>
      <t>С26.51.53.190</t>
    </r>
    <r>
      <rPr>
        <b/>
        <sz val="11"/>
        <rFont val="Times New Roman"/>
        <family val="1"/>
        <charset val="204"/>
      </rPr>
      <t xml:space="preserve"> </t>
    </r>
  </si>
  <si>
    <t>Поставка высокоэффективного жидкостного хроматографа Shimadzu LC-20 Prominence</t>
  </si>
  <si>
    <t xml:space="preserve">Shimadzu LC-20 Prominence  с  комплектом расходных материалов. Производитель:  "Shimadzu Corporation", США. </t>
  </si>
  <si>
    <r>
      <t xml:space="preserve">49 243,76 Евро
</t>
    </r>
    <r>
      <rPr>
        <b/>
        <i/>
        <sz val="12"/>
        <rFont val="Times New Roman"/>
        <family val="1"/>
        <charset val="204"/>
      </rPr>
      <t>По курсу на 02.12.2016 =
3 329 675,92р.</t>
    </r>
  </si>
  <si>
    <t>млн.усл.ед.</t>
  </si>
  <si>
    <r>
      <t xml:space="preserve">444 125,00 Долларов США
</t>
    </r>
    <r>
      <rPr>
        <b/>
        <i/>
        <sz val="12"/>
        <rFont val="Times New Roman"/>
        <family val="1"/>
        <charset val="204"/>
      </rPr>
      <t>По курсу на 02.12.2016 =
28 282 190,89р.</t>
    </r>
  </si>
  <si>
    <t>Поставка субстанции Тимолола малеат</t>
  </si>
  <si>
    <t>ЛСР-002581/08-080408, производитель "Тяньцзинь Централ Фармасьютикал Ко., Лтд.", Китай</t>
  </si>
  <si>
    <r>
      <t xml:space="preserve">27 225,00 Долларов США
</t>
    </r>
    <r>
      <rPr>
        <b/>
        <i/>
        <sz val="12"/>
        <rFont val="Times New Roman"/>
        <family val="1"/>
        <charset val="204"/>
      </rPr>
      <t>По курсу на 02.12.2016 =
1 733 707,06р.</t>
    </r>
  </si>
  <si>
    <r>
      <t xml:space="preserve">207 000,00 Долларов США
</t>
    </r>
    <r>
      <rPr>
        <b/>
        <i/>
        <sz val="12"/>
        <rFont val="Times New Roman"/>
        <family val="1"/>
        <charset val="204"/>
      </rPr>
      <t>По курсу на 02.12.2016 =
13 181 904,90р.</t>
    </r>
  </si>
  <si>
    <t>Q86.90.9</t>
  </si>
  <si>
    <t>Q86.90.19. 190</t>
  </si>
  <si>
    <t>Выполнение консультативно-экспертных работ с целью определения наличия у Заказчика условий, необходимых для получения: сертификата Росздравнадзора на право ввоза (вывоза) наркотических средств, психотропных веществ и их прекурсоров; разрешения Росздравнадзора на право ввоза (вывоза) сильнодействующих веществ; информационных писем Росздравнадзора, в том числе о ввозе стандартных образцов для контроля качества, эффективности и безопасности лекарственных средств, как зарегистрированных, так и незарегистрированных в Российской Федерации</t>
  </si>
  <si>
    <t>Получение Сертификата  Росздравнадзора на право ввоза (вывоза) наркотических средств, психотропных веществ и их прекурсоров; разрешения Росздравнадзора на прав, разрешения Росздравнадзора  на право ввоза(вывоза) сильнодействующих веществ;   информационных писем, в том числе о ввозе стандартных образцов</t>
  </si>
  <si>
    <t xml:space="preserve">С28.29.12 </t>
  </si>
  <si>
    <t>Производитель: компания 3М, США.</t>
  </si>
  <si>
    <r>
      <t xml:space="preserve"> 11 273,33  Евро
</t>
    </r>
    <r>
      <rPr>
        <b/>
        <i/>
        <sz val="12"/>
        <rFont val="Times New Roman"/>
        <family val="1"/>
        <charset val="204"/>
      </rPr>
      <t>По курсу на 02.12.2016 = 
762 259,74р.</t>
    </r>
  </si>
  <si>
    <t xml:space="preserve">М71.12.13               </t>
  </si>
  <si>
    <t xml:space="preserve">
М71.12.17.000
</t>
  </si>
  <si>
    <t>Выполнение комплекса работ по разработке и согласованию 
проекта нормативов предельно допустимых выбросов загрязняющих веществ в атмосферу</t>
  </si>
  <si>
    <t>Получение разрешения на выброс загрязняющих веществ в атмосферу в Департаменте Федеральной службы по надзору в сфере природопользования по Центральному федеральному округу. Наличие аттестата аккредитации на проведение инструментальных исследований выбросов загрязняющих веществ на источниках.</t>
  </si>
  <si>
    <t xml:space="preserve">     Е38.2</t>
  </si>
  <si>
    <t xml:space="preserve">                        Е38.21.21.000</t>
  </si>
  <si>
    <r>
      <t>Выполнение комплекса работ по вывозу</t>
    </r>
    <r>
      <rPr>
        <b/>
        <sz val="12"/>
        <rFont val="Times New Roman"/>
        <family val="1"/>
        <charset val="204"/>
      </rPr>
      <t>, транспортированию, передаче на размещение твердых бытовых отходов и передаче снега на снегосплавные пункты</t>
    </r>
  </si>
  <si>
    <t xml:space="preserve">Наличие лицензии на осуществление деятельности по сбора и транспортированию твердых бытовых отходов </t>
  </si>
  <si>
    <t>С20.14</t>
  </si>
  <si>
    <t>Поставка вспомогательного вещества 1,2-Пропиленгликоля</t>
  </si>
  <si>
    <t xml:space="preserve">Производитель- "BASF SE", страна происъхождения Германия, соответствует  USP фармакопеи; </t>
  </si>
  <si>
    <r>
      <t xml:space="preserve">13 200,00 Евро
</t>
    </r>
    <r>
      <rPr>
        <b/>
        <i/>
        <sz val="12"/>
        <rFont val="Times New Roman"/>
        <family val="1"/>
        <charset val="204"/>
      </rPr>
      <t>По курсу на 02.12.2016 = 
892 533,84р.</t>
    </r>
  </si>
  <si>
    <r>
      <t xml:space="preserve">Поставка вспомогательного вещества полиэтиленгликоля (Kollisolv </t>
    </r>
    <r>
      <rPr>
        <b/>
        <sz val="12"/>
        <rFont val="Calibri"/>
        <family val="2"/>
        <charset val="204"/>
      </rPr>
      <t>®</t>
    </r>
    <r>
      <rPr>
        <b/>
        <sz val="12"/>
        <rFont val="Times New Roman"/>
        <family val="1"/>
        <charset val="204"/>
      </rPr>
      <t xml:space="preserve"> PEG400)</t>
    </r>
  </si>
  <si>
    <t xml:space="preserve">Производитель- "BASF SE", страна происъхождения Германия, соответствует ЕР фармакопеи; </t>
  </si>
  <si>
    <t xml:space="preserve">ГОСТ 12303-80 или ТУ производителя.
Размеры пачек: 80*31*78, 81*18*81, 88*112*39, 88*112*21.   </t>
  </si>
  <si>
    <t xml:space="preserve">ГОСТ 12303-80 или ТУ производителя.
Размеры пачек: 74*24*113, 65*41*21, 75*35*115, 24*64*23.  </t>
  </si>
  <si>
    <t xml:space="preserve">ГОСТ 12303-80 или ТУ производителя.
Размеры пачек: 105*44*32, 105*44*20, 105*44*20, 30*18*53, 61*18*53, 55*20*71, 50*31*135 , 110*50*20.     </t>
  </si>
  <si>
    <t xml:space="preserve">ГОСТ 12303-80 или ТУ производителя.
Размеры пачек: 24*23*86. </t>
  </si>
  <si>
    <t>Ампулы первого гидролитического класса формы В вместимостью 1,2,5 мл из бесцветного и светозащищенного стекла</t>
  </si>
  <si>
    <t>02.2019</t>
  </si>
  <si>
    <t>Ампулы 1-го гидролитического класса, формы В вместимостью 1,2,5 мл из бесцветного и светозащищенного стекла марки Fiolax</t>
  </si>
  <si>
    <t>А01.49</t>
  </si>
  <si>
    <t>А01.49.19.320</t>
  </si>
  <si>
    <t>Поставка лабораторных животных</t>
  </si>
  <si>
    <t>Белые мыши, крысы нелинейные</t>
  </si>
  <si>
    <r>
      <t xml:space="preserve"> 990 000,00 Евро
</t>
    </r>
    <r>
      <rPr>
        <b/>
        <i/>
        <sz val="12"/>
        <rFont val="Times New Roman"/>
        <family val="1"/>
        <charset val="204"/>
      </rPr>
      <t>По курсу на 02.12.2016 = 
66 940 038,00р.</t>
    </r>
  </si>
  <si>
    <t>С22.29</t>
  </si>
  <si>
    <t>Поставка средств укупорочных (полимерные крышки или колпачки для флакона пластикового)</t>
  </si>
  <si>
    <t>Крышки навинчиваемые. Согласно чертежу</t>
  </si>
  <si>
    <t>Выполнение работ по изготовлению полиграфической продукции (инструкции)</t>
  </si>
  <si>
    <t>Бумага офсетная, немелованная</t>
  </si>
  <si>
    <t>Выполнение работ по изготовлению самоклеящихся этикеток</t>
  </si>
  <si>
    <t>Из материала Fasson PE100TOP, LW S2000N-BG40BR</t>
  </si>
  <si>
    <r>
      <t xml:space="preserve">289 111,80 Евро
</t>
    </r>
    <r>
      <rPr>
        <b/>
        <i/>
        <sz val="12"/>
        <rFont val="Times New Roman"/>
        <family val="1"/>
        <charset val="204"/>
      </rPr>
      <t>По курсу на 02.12.2016 = 
19 548 641,29р.</t>
    </r>
  </si>
  <si>
    <t>C26.51.41.140</t>
  </si>
  <si>
    <t>Поставка запасных индивидуальных принадлежностей для охранно-пожарной сигнализации, системы контроля управления доступом, систем оповещения, эвакуации и видеонаблюдения</t>
  </si>
  <si>
    <t>Срок поставки 3 дня по заявке из списка оборудования. Гарантия на товар 3 года.</t>
  </si>
  <si>
    <t>796 /
006</t>
  </si>
  <si>
    <t>шт./м</t>
  </si>
  <si>
    <t>932 / 3320</t>
  </si>
  <si>
    <t>F43.21.10.140</t>
  </si>
  <si>
    <t xml:space="preserve">Выполнение работ по монтажу оборудования охранной сигнализации по периметру ФГУП "Московский эндокринный завод" </t>
  </si>
  <si>
    <t>Гарантия на выполненные работы не менее 36 месяцев</t>
  </si>
  <si>
    <t xml:space="preserve">Оказание рекламных услуг в рамках проведения спортивного мероприятия: "21-й Чемпионат мира по прыжкам в воду среди юниоров </t>
  </si>
  <si>
    <t xml:space="preserve">1. Размещение рекламного ФГУП «Московский эндокринный завод» баннера размером 3,5 х 1,5 метра во время проведения Мероприятия, размещение логотипа ФГУП «Московский эндокринный завод» на спортивных костюмах и спортивной амуниции во время проведения Мероприятия.
- Мероприятие - 21-й 
2. Сведения о ФГУП «Московский эндокринный завод»  должны быть упомянуты при теле-, радиотрансляции мероприятий, или при распространении информации в прессе.
</t>
  </si>
  <si>
    <t>Поставка стандартных образцов Золпидема</t>
  </si>
  <si>
    <t xml:space="preserve">Стандартные образцы USP 1724907, USP 1724918 </t>
  </si>
  <si>
    <t xml:space="preserve">Поставка стандартных образцов 
</t>
  </si>
  <si>
    <t xml:space="preserve">Производитель- "Британская фармакопея", страна происъхождения Соединенное Королевство, соответствует  Британской фармакопеи. Стандартные образцы Атропин сульфат,
Бетаксалол гидрохлорид,Дексаметазон,
Метоклопрамид гидрохлорид ,Метопролола тартрат,Налоксона гидрохлорид,Норадреналин тартрат,Папаверина гидрохлорид,Димер пропофола  </t>
  </si>
  <si>
    <r>
      <t xml:space="preserve">40 668,70 Фунтов стерлингов
</t>
    </r>
    <r>
      <rPr>
        <b/>
        <i/>
        <sz val="12"/>
        <rFont val="Times New Roman"/>
        <family val="1"/>
        <charset val="204"/>
      </rPr>
      <t>По курсу на 02.12.2016 = 
3 248 400,21р.</t>
    </r>
  </si>
  <si>
    <t xml:space="preserve">Поставка  стандартных образцов 
</t>
  </si>
  <si>
    <t xml:space="preserve">Производитель- "Американская фармакопея", страна происхождения США, соответствует Американской фармакопеи. Стандартные образцы Диэтилен гликоль 
Пропиленгликоль,Римантадин гидрохлорид,
Стеариновая кислота, Теофелин,Тропикамид,Тропикамид примесь А, Эноксопарин натрия, Этилен гликоля, Пальмитиновой кислоты,
Левофлоксацин примесь А 
</t>
  </si>
  <si>
    <r>
      <t xml:space="preserve">61 439,31 Долларов США
</t>
    </r>
    <r>
      <rPr>
        <b/>
        <i/>
        <sz val="12"/>
        <rFont val="Times New Roman"/>
        <family val="1"/>
        <charset val="204"/>
      </rPr>
      <t xml:space="preserve">По курсу на 02.12.2016 =
3 912 498,27р. </t>
    </r>
  </si>
  <si>
    <t xml:space="preserve">Производитель- "Американская фармакопея", страна происхождения США, соответствует Американской фармакопеи. Стандартные образцы Аденозин,
Амитриптилина гидрохлорид,Ацетоминофен,
Ацетоминофен примесь J,Беноксината гидрохлорид,
Бензокаин,Варфарин,Варфарин примесь А,
Гепарин натрия для калибровки молекулярной массы </t>
  </si>
  <si>
    <r>
      <t xml:space="preserve">67 649,40 Долларов США
</t>
    </r>
    <r>
      <rPr>
        <b/>
        <i/>
        <sz val="12"/>
        <rFont val="Times New Roman"/>
        <family val="1"/>
        <charset val="204"/>
      </rPr>
      <t>По курсу на 02.12.2016 = 
4 307 961,15р.</t>
    </r>
  </si>
  <si>
    <t xml:space="preserve">Производитель- "Американская фармакопея", страна происхождения США, соответствует Американской фармакопеи. Стандартные образцы Гепарин для определения подлинности,Гепарин натрия для определения пригодности системы,Диклофенак натрия,Диклофенак натрия примесь А,
Дифенгидрамина N-оксид  </t>
  </si>
  <si>
    <r>
      <t xml:space="preserve">71 484,40 Долларов США
</t>
    </r>
    <r>
      <rPr>
        <b/>
        <i/>
        <sz val="12"/>
        <rFont val="Times New Roman"/>
        <family val="1"/>
        <charset val="204"/>
      </rPr>
      <t>По курсу на 02.12.2016 = 
4 552 176,63р.</t>
    </r>
  </si>
  <si>
    <t>Директор Фонарёв Михаил Юрьевич</t>
  </si>
  <si>
    <t>01.2018</t>
  </si>
  <si>
    <t>П N014099/01-140308, Изменение № 1, производитель "Фис-Фаббрика Италиана Синтетици С.п.А.", Италия</t>
  </si>
  <si>
    <r>
      <t xml:space="preserve">12 000,00 Евро
</t>
    </r>
    <r>
      <rPr>
        <b/>
        <i/>
        <sz val="12"/>
        <rFont val="Times New Roman"/>
        <family val="1"/>
        <charset val="204"/>
      </rPr>
      <t xml:space="preserve">По курсу на 08.12.2016 =
822 002,40р. </t>
    </r>
  </si>
  <si>
    <r>
      <t xml:space="preserve">40 000,00 Долларов США
</t>
    </r>
    <r>
      <rPr>
        <b/>
        <i/>
        <sz val="12"/>
        <rFont val="Times New Roman"/>
        <family val="1"/>
        <charset val="204"/>
      </rPr>
      <t>По курсу на 08.12.2016 = 
2 556 456,00р.</t>
    </r>
  </si>
  <si>
    <r>
      <t xml:space="preserve">16 000,00 Долларов США
</t>
    </r>
    <r>
      <rPr>
        <b/>
        <i/>
        <sz val="12"/>
        <rFont val="Times New Roman"/>
        <family val="1"/>
        <charset val="204"/>
      </rPr>
      <t>По курсу на 08.12.2016 = 
1 022 582,40р.</t>
    </r>
  </si>
  <si>
    <t>Спецификация производителя, производитель Янтаи Донгченг Байокемикалз Ко. Лтд., Китай</t>
  </si>
  <si>
    <t>млн. усл.ед. (млн. МЕ)</t>
  </si>
  <si>
    <t>Поставка субстанции Экстракт простаты</t>
  </si>
  <si>
    <t>Спецификация производителя, производитель "Биофак АО", Дания</t>
  </si>
  <si>
    <t xml:space="preserve">Поставка стандартных образцов </t>
  </si>
  <si>
    <t xml:space="preserve">Производитель- "Совет Европы-Европейский директорат по качеству лекарственных средств", страна происхождения Франция, соответствует Европейской фармакопеи </t>
  </si>
  <si>
    <r>
      <t xml:space="preserve">66 933,14 Евро
</t>
    </r>
    <r>
      <rPr>
        <b/>
        <i/>
        <sz val="12"/>
        <rFont val="Times New Roman"/>
        <family val="1"/>
        <charset val="204"/>
      </rPr>
      <t>По курсу на 08.12.2016 = 
4 584 933,48р.</t>
    </r>
    <r>
      <rPr>
        <b/>
        <sz val="12"/>
        <rFont val="Times New Roman"/>
        <family val="1"/>
        <charset val="204"/>
      </rPr>
      <t xml:space="preserve">
  </t>
    </r>
  </si>
  <si>
    <t>Производитель- "Совет Европы-Европейский директорат по качеству лекарственных средств", страна происхождения Франция, соответствует Европейской фармакопеи</t>
  </si>
  <si>
    <r>
      <t xml:space="preserve">27 584,86 Евро
</t>
    </r>
    <r>
      <rPr>
        <b/>
        <i/>
        <sz val="12"/>
        <rFont val="Times New Roman"/>
        <family val="1"/>
        <charset val="204"/>
      </rPr>
      <t>По курсу на 08.12.2016 = 
1 889 568,43р.</t>
    </r>
  </si>
  <si>
    <t>Поставка действующего международного стандартного образца гонадотропина хорионического</t>
  </si>
  <si>
    <t>Спецификация производителя, производитель-" NIBSC", Соединенное Королевство</t>
  </si>
  <si>
    <r>
      <t xml:space="preserve">16 503,48 Фунтов стерлингов
</t>
    </r>
    <r>
      <rPr>
        <b/>
        <i/>
        <sz val="12"/>
        <rFont val="Times New Roman"/>
        <family val="1"/>
        <charset val="204"/>
      </rPr>
      <t>По курсу на 08.12.2016 = 
1 331 002,36р.</t>
    </r>
  </si>
  <si>
    <t xml:space="preserve">Поставка стандартных образцов
</t>
  </si>
  <si>
    <t xml:space="preserve">Производитель- "Совет Европы-Европейский директорат по качеству лекарственных средств", страна происхождения Франция, соответствует Европейской фармакопеи; </t>
  </si>
  <si>
    <r>
      <t xml:space="preserve">47 500,90 Евро
</t>
    </r>
    <r>
      <rPr>
        <b/>
        <i/>
        <sz val="12"/>
        <rFont val="Times New Roman"/>
        <family val="1"/>
        <charset val="204"/>
      </rPr>
      <t>По курсу на 08.12.2016 = 
3 253 821,15р.</t>
    </r>
  </si>
  <si>
    <t>Производитель- "Совет Европы-Европейский директорат по качеству лекарственных средств", страна происхождения Франция, соответствует Европейской фармакопеи;</t>
  </si>
  <si>
    <r>
      <t xml:space="preserve">66 685,34 Евро
</t>
    </r>
    <r>
      <rPr>
        <b/>
        <i/>
        <sz val="12"/>
        <rFont val="Times New Roman"/>
        <family val="1"/>
        <charset val="204"/>
      </rPr>
      <t>По курсу на 08.12.2016 = 
4 567 959,13р.</t>
    </r>
  </si>
  <si>
    <t>Р85.41</t>
  </si>
  <si>
    <t>Р85.42.19.000</t>
  </si>
  <si>
    <t>Оказание образовательных услуг по предоставлению повышения квалификации по дополнительной профессиональной программе «Контрактная система в сфере закупок товаров, работ и услуг».</t>
  </si>
  <si>
    <t>1. Оказание услуги на территории Заказчика.
2. Оказание услуги в сроки, установленные Заказчиком
3. Объем учебной нагрузки: 108 академических часов.
4. Форма обучения:очно-заочная.
5. Выдача удостоверения  о повышении квалификации установленного образца</t>
  </si>
  <si>
    <t>С26.51.53.140</t>
  </si>
  <si>
    <r>
      <t xml:space="preserve">47 192,91
Долларов США
</t>
    </r>
    <r>
      <rPr>
        <b/>
        <i/>
        <sz val="12"/>
        <color theme="1"/>
        <rFont val="Times New Roman"/>
        <family val="1"/>
        <charset val="204"/>
      </rPr>
      <t>По курсу на 08.12.2016 =
3 016 164,95р.</t>
    </r>
  </si>
  <si>
    <t>С72.11</t>
  </si>
  <si>
    <t xml:space="preserve">Выполнение научно-исследовательских, опытно конструкторских и технологических работ  по масштабированию и наработке опытно-промышленных серий технических субстанций </t>
  </si>
  <si>
    <t>J62.01</t>
  </si>
  <si>
    <t xml:space="preserve"> J62.02.20 
</t>
  </si>
  <si>
    <t>Оказание информационных услуг с использованием экземпляров системы "КонсультантПлюс"</t>
  </si>
  <si>
    <t>Оффлайн-версия: СПС Консультант Юрист: Версия Проф, Сетевая, ком.вып, ОП КонсультантПлюс: Конструктор договоров, Сетевая, ком.вып, СПС КонсультантПлюс: Москва Проф, Сетевая, ком.вып, СС КонсультантБухгалтер: Вопросы-ответы, Сетевая, ком.вып, СС КонсультантБухгалтер: Корреспонденция счетов, Сетевая, ком.вып, СС Деловые бумаги, Сетевая, ком.вып, СС КонсультантАрбитраж: Арбитражные суды всех округов, Сетевая, ком.вып, СС КонсультантАрбитраж: Все апелляционные суды, Сетевая, ком.вып, СПС КонсультантМедицинаФармацевтика, Сетевая, ком.вып, СПС КонсультантПлюс: Эксперт-приложение, Сетевая однопольз, ком.вып, СС КонсультантПлюс: Проекты правовых актов, Сетевая однопольз, ком.вып, СС КонсультантСудебнаяПрактика: Подборки судебных решений, Сетевая однопольз, ком.вып, СС КонсультантПлюс: Строительство, Сетевая однопольз, ком.вып. Онлайн-версия: СПС Консультант максимальный облачный комплект, ОВК, СПС Консультант максимальный облачный комплект, ОВК, СПС Консультант максимальный облачный комплект, ОВК.</t>
  </si>
  <si>
    <t>М72.11.1</t>
  </si>
  <si>
    <t xml:space="preserve">Выполнение работ по разработке документов, необходимых для подачи в Минздрав России в составе досье, с целью получения разрешения на проведение клинического исследования эффективности и безопасности при применении лекарственного препарата Бупраксон®, таблетки сублингвальные в рамках оказания паллиативной помощи 
</t>
  </si>
  <si>
    <t>При выполнении работ по данному Договору Исполнитель обязуется руководствоваться требованиями Федерального закона от 12.04.2010 № 61ФЗ «Об обращении лекарственных средств», «Об утверждении правил надлежащей лабораторной практики» (Приказ МЗ РФ от 01.04.2016 №199н), «Об утверждении правил надлежащей клинической практики» (Приказ МЗ РФ №  200н от 01.04.2016), «Об утверждении правил надлежащей производственной практики» (Приказ Минпромторга РФ №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ФСП.</t>
  </si>
  <si>
    <t xml:space="preserve">
Выполнение работ по подготовке обзора и резюме литературных данных доклинических и клинических исследований лекарственных препаратов: «Натрия хлорид», «Амитриптилин», «Окситоцин», «Атропин», для предоставления в регуляторные органы стран ЕАЭС и СНГ в составе регистрационных документов в формате CTD</t>
  </si>
  <si>
    <t xml:space="preserve">Соответствие требованиям ФЗ «Об обращении лекарственных средств», «Об утверждении правил надлежащей лабораторной практики» (Приказ МЗ РФ от 1 апреля 2016 г. N 199н), «Об утверждении правил надлежащей клинической практики» от 1 апреля 2016 г. N 200н Приказ МЗ РФ, «Об утверждении Правил надлежащей производственной практики» (Приказ Минпромторга России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Руководства по экспертизе лекарственных средств, а также правилами регистрации лекарственных препаратов в странах ЕАЭС, ЕС. </t>
  </si>
  <si>
    <t>Выполнение работ по подготовке обзора и резюме литературных данных доклинических и клинических исследований лекарственных препаратов: «Диазепам», «Налоксон», «Метоклопрамид», «Налбуфин», для предоставления в регуляторные органы стран ЕАЭС и СНГ в составе регистрационных документов в формате CTD</t>
  </si>
  <si>
    <t>Соответствие требованиям ФЗ «Об обращении лекарственных средств», «Об утверждении правил надлежащей лабораторной практики» (Приказ МЗ РФ от 1 апреля 2016 г. N 199н), «Об утверждении правил надлежащей клинической практики» от 1 апреля 2016 г. N 200н Приказ МЗ РФ, «Об утверждении Правил надлежащей производственной практики» (Приказ Минпромторга России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Руководства по экспертизе лекарственных средств, а также правилами регистрации лекарственных препаратов в странах ЕАЭС, ЕС.</t>
  </si>
  <si>
    <t>Выполнение работ по подготовке обзора и резюмелитературных данных доклинических и клинических исследований лекарственных препаратов: «Трамадол», «Морфин», «Фентанил раствор для внутривенного и внутримышечного введения», «Фентанил трансдермальная терапевтическая система», «Адреналин» для предоставления в регуляторные органы стран ЕАЭС и СНГ в составе регистрационных документов в формате CTD</t>
  </si>
  <si>
    <t>Соответствие требованиям ФЗ «Об обращении лекарственных средств», «Об утверждении правил надлежащей лабораторной практики» (Приказ МЗ РФ от 1 апреля 2016 г. N 199н), «Об утверждении правил надлежащей клинической практики» от 1 апреля 2016 г. N 200н Приказ МЗ РФ, «Об утверждении Правил надлежащей производственной практики» (Приказ Минпромторга России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Руководства по экспертизе лекарственных средств, а также правилами регистрации лекарственных препаратов в странах ЕАЭС, ЕС</t>
  </si>
  <si>
    <t>Выполнение работ по подготовке обзора и резюме литературных данных доклинических и клинических исследований лекарственных препаратов: «Эмоксипин», «Мидазолам»,  для предоставления в регуляторные органы стран ЕАЭС и СНГ в составе регистрационных документов в формате CTD</t>
  </si>
  <si>
    <t>Выполнение работ по подготовке обзора и резюме литературных данных доклинических и клинических исследований лекарственных препаратов: «Эфедрин», «Натрия оксибат», «Буторфанол», «Бупранал», для предоставления в регуляторные органы стран ЕАЭС и СНГ в составе регистрационных документов в формате CTD</t>
  </si>
  <si>
    <t>Выполнение работ по проведению доклинического исследования острой токсичности, хронической токсичности, местнораздражающего действия, аллергенности, иммунотоксичности, мутагенности, канцерогенности, репродуктивной токсичности лекарственного препарата для медицинского применения Морфин, раствор для приема внутрь 20 мг/мл.</t>
  </si>
  <si>
    <t>Соответствие требованиям ФЗ «Об обращении лекарственных средств», «Об утверждении правил надлежащей лабораторной практики» (Приказ МЗ РФ от 1 апреля 2016 г. N 199н), «Об утверждении правил надлежащей клинической практики» от 1 апреля 2016 г. N 200н Приказ МЗ РФ, «Об утверждении Правил надлежащей производственной практики» (Приказ Минпромторга России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 Руководства по экспертизе лекарственных средств.</t>
  </si>
  <si>
    <t>Выполнение работ по проведению доклинического исследования специфической фармакологической активности и фармакокинетики лекарственного препарата для медицинского применения Морфин, раствор для приема внутрь 20 мг/мл</t>
  </si>
  <si>
    <t>Соответствие требованиям ФЗ «Об обращении лекарственных средств», «Об утверждении правил надлежащей лабораторной практики» (Приказ МЗ РФ от 1 апреля 2016 г. N 199н), «Об утверждении правил надлежащей клинической практики» от 1 апреля 2016 г. N 200н Приказ МЗ РФ, «Об утверждении Правил надлежащей производственной практики» (Приказ Минпромторга России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 Руководства по экспертизе лекарственных средств</t>
  </si>
  <si>
    <r>
      <t xml:space="preserve">2 920,00 Евро
</t>
    </r>
    <r>
      <rPr>
        <b/>
        <i/>
        <sz val="12"/>
        <rFont val="Times New Roman"/>
        <family val="1"/>
        <charset val="204"/>
      </rPr>
      <t>По курсу на 08.12.2016 =
200 020,58р.</t>
    </r>
  </si>
  <si>
    <r>
      <t xml:space="preserve">13 200,00 Долларов США
</t>
    </r>
    <r>
      <rPr>
        <b/>
        <i/>
        <sz val="12"/>
        <rFont val="Times New Roman"/>
        <family val="1"/>
        <charset val="204"/>
      </rPr>
      <t>По курсу на 13.12.2016 =
869 340,12р.</t>
    </r>
  </si>
  <si>
    <t>1. П N014368/01-031208, Изменение № 1,2, производитель АО "Гриндекс", Латвия.</t>
  </si>
  <si>
    <r>
      <t xml:space="preserve">462 000,00 Евро
</t>
    </r>
    <r>
      <rPr>
        <b/>
        <i/>
        <sz val="12"/>
        <rFont val="Times New Roman"/>
        <family val="1"/>
        <charset val="204"/>
      </rPr>
      <t>По курсу на 13.12.2016 =
30 063 264,00р.</t>
    </r>
  </si>
  <si>
    <r>
      <t xml:space="preserve">12 128,80 Евро
</t>
    </r>
    <r>
      <rPr>
        <b/>
        <i/>
        <sz val="12"/>
        <rFont val="Times New Roman"/>
        <family val="1"/>
        <charset val="204"/>
      </rPr>
      <t>По курсу на 13.12.2016 = 
789 245,27р.</t>
    </r>
  </si>
  <si>
    <t>Поставка весов Sartorius MSA224S-1CE-DI</t>
  </si>
  <si>
    <t>Лабораторные весы. Производитель: Sartorius Lab Instruments GmbH &amp; Co.KG, Германия. Максимальная нагрузка: 220г, цена деления: 0,0001г, встроенная автоматическая калибровка.</t>
  </si>
  <si>
    <r>
      <t xml:space="preserve">14 000,00 Евро
</t>
    </r>
    <r>
      <rPr>
        <b/>
        <i/>
        <sz val="12"/>
        <color theme="1"/>
        <rFont val="Times New Roman"/>
        <family val="1"/>
        <charset val="204"/>
      </rPr>
      <t>По курсу на 13.12.2016 =</t>
    </r>
    <r>
      <rPr>
        <b/>
        <sz val="12"/>
        <color theme="1"/>
        <rFont val="Times New Roman"/>
        <family val="1"/>
        <charset val="204"/>
      </rPr>
      <t xml:space="preserve">
</t>
    </r>
    <r>
      <rPr>
        <b/>
        <i/>
        <sz val="12"/>
        <color theme="1"/>
        <rFont val="Times New Roman"/>
        <family val="1"/>
        <charset val="204"/>
      </rPr>
      <t>911 008,00р.</t>
    </r>
  </si>
  <si>
    <t>Данные по объёмам произведённой и отгруженной со складов готовой продукции в денежном и натуральном выражении 328 производственных площадок с детализацией до SKU.</t>
  </si>
  <si>
    <t>04.2019</t>
  </si>
  <si>
    <t xml:space="preserve">С28.99.52.000     </t>
  </si>
  <si>
    <t xml:space="preserve">Поставка запасных частей для машины FLEXA </t>
  </si>
  <si>
    <t>Машина FLEXA сер.номер AD1257 , 2007 г. выпуска. Ремень полиуретановый 10/1260, Ремень полиуретановый 10/2400, Ремень полиуретановый  10/2300, Ремень полиуретановый 10/2100, Ремень полиуретановый 410/15, Ремень  полиуретановый 616/15, Ремень полиуретановый 800/10,  Лента нейлоновая 1080х075, Ремень полиуретановый 1071/15,  Фланец 63Х18 алюминий,  Фланец 65Х1 сталь, Зубчатый шкив 15Х63 алюминий, Шкив зубчатый 8Х63 алюминий, Шайба 3Х27 сталь,  Шайба 3Х3 сталь,  Шайба  1,85Х30 сталь, Набор цифр</t>
  </si>
  <si>
    <r>
      <t xml:space="preserve">11 303,14 Евро
</t>
    </r>
    <r>
      <rPr>
        <b/>
        <i/>
        <sz val="12"/>
        <color theme="1"/>
        <rFont val="Times New Roman"/>
        <family val="1"/>
        <charset val="204"/>
      </rPr>
      <t>По курсу на 13.12.2016 =
735 517,93р.</t>
    </r>
  </si>
  <si>
    <t>Фильтрующие элементы TZHALA210
фирма "Миллипор С.А.С."</t>
  </si>
  <si>
    <r>
      <t xml:space="preserve">66 953,25 Евро
</t>
    </r>
    <r>
      <rPr>
        <b/>
        <i/>
        <sz val="12"/>
        <rFont val="Times New Roman"/>
        <family val="1"/>
        <charset val="204"/>
      </rPr>
      <t>По курсу на 13.12.2016 =
4 356 781,88р.</t>
    </r>
  </si>
  <si>
    <t>Фильтрующие элементы TZHASV210
фирма "Миллипор С.А.С."</t>
  </si>
  <si>
    <r>
      <t xml:space="preserve">69 615,00 Евро
</t>
    </r>
    <r>
      <rPr>
        <b/>
        <i/>
        <sz val="12"/>
        <rFont val="Times New Roman"/>
        <family val="1"/>
        <charset val="204"/>
      </rPr>
      <t>По курсу на 13.12.2016 =
4 529 987,28р.</t>
    </r>
  </si>
  <si>
    <t>Фильтрующие элементы: TZHALA210, TZHASV210, HAWG047S6, TZHADV210
фирма "Миллипор С.А.С."</t>
  </si>
  <si>
    <r>
      <t xml:space="preserve">71 221,50  Долларов США
</t>
    </r>
    <r>
      <rPr>
        <b/>
        <i/>
        <sz val="12"/>
        <rFont val="Times New Roman"/>
        <family val="1"/>
        <charset val="204"/>
      </rPr>
      <t>По курсу на 13.12.2016 =
4 385 848,46р.</t>
    </r>
  </si>
  <si>
    <t xml:space="preserve">C28.25.14 </t>
  </si>
  <si>
    <t xml:space="preserve">C28.25.14.111 </t>
  </si>
  <si>
    <t xml:space="preserve">Поставка фильтров-поглотителей ФПУ-200 и монтажных деталей к ФПУ-200 </t>
  </si>
  <si>
    <t>С33.13.11.000</t>
  </si>
  <si>
    <t>Выполнение работ по профилактическому осмотру, диагностике, техническому обслуживанию и поверке жидкостных хроматографов Agilent 1260 Infinity</t>
  </si>
  <si>
    <t>Выполнение работ по профилактическому осмотру, диагностике, техническому обслуживанию и поверке жидкостных хроматографов Agilent 1260 Infinity  и инструктажа персонала</t>
  </si>
  <si>
    <t xml:space="preserve">Выполнение работ по квалификации жидкостных хроматографов Agilent 1260 Infinity </t>
  </si>
  <si>
    <t>Выполнение работ по квалификации жидкостных хроматографов Agilent 1260 Infinity.</t>
  </si>
  <si>
    <t>ЛСР-009873/09-041209, производитель Алкалибер С.А., Испания</t>
  </si>
  <si>
    <r>
      <t xml:space="preserve">105 400,00 Долларов США
</t>
    </r>
    <r>
      <rPr>
        <b/>
        <i/>
        <sz val="12"/>
        <rFont val="Times New Roman"/>
        <family val="1"/>
        <charset val="204"/>
      </rPr>
      <t xml:space="preserve">По курсу на 13.12.2016 =
6 490 574,16р. </t>
    </r>
  </si>
  <si>
    <r>
      <t xml:space="preserve">315 000,00 Долларов США
</t>
    </r>
    <r>
      <rPr>
        <b/>
        <i/>
        <sz val="12"/>
        <rFont val="Times New Roman"/>
        <family val="1"/>
        <charset val="204"/>
      </rPr>
      <t>По курсу на 13.12.2016 =
19 397 826,00р.</t>
    </r>
  </si>
  <si>
    <t>1. П N013719/01-140308, производитель "Катвик Хеми Б.В.", Нидерланды
2. ЛСР-010928/09-311209, Изменение № 1, производитель "Шанхай Чжунси Санве Фармасьютикал Ко., Лтд.", Китай</t>
  </si>
  <si>
    <r>
      <t xml:space="preserve">81 400,00 Евро
</t>
    </r>
    <r>
      <rPr>
        <b/>
        <i/>
        <sz val="12"/>
        <rFont val="Times New Roman"/>
        <family val="1"/>
        <charset val="204"/>
      </rPr>
      <t>По курсу на 13.12.2016 =
5 296 860,80р.</t>
    </r>
  </si>
  <si>
    <r>
      <t xml:space="preserve">34 650,00 Долларов США
</t>
    </r>
    <r>
      <rPr>
        <b/>
        <i/>
        <sz val="12"/>
        <rFont val="Times New Roman"/>
        <family val="1"/>
        <charset val="204"/>
      </rPr>
      <t>По курсу на 13.12.2016 =
2 133 760,86р.</t>
    </r>
  </si>
  <si>
    <t>Производитель АО «Тамбовмаш», Россия</t>
  </si>
  <si>
    <r>
      <t xml:space="preserve">41 850,00 Долларов США
</t>
    </r>
    <r>
      <rPr>
        <b/>
        <i/>
        <sz val="12"/>
        <rFont val="Times New Roman"/>
        <family val="1"/>
        <charset val="204"/>
      </rPr>
      <t>По курсу на 15.12.2016 =
2 544 810,62р.</t>
    </r>
  </si>
  <si>
    <r>
      <t xml:space="preserve">29 280,00 Долларов США
</t>
    </r>
    <r>
      <rPr>
        <b/>
        <i/>
        <sz val="12"/>
        <rFont val="Times New Roman"/>
        <family val="1"/>
        <charset val="204"/>
      </rPr>
      <t>По курсу на 15.12.2016 =
1 780 455,31р.</t>
    </r>
  </si>
  <si>
    <r>
      <t xml:space="preserve">30 000,00 Долларов США
</t>
    </r>
    <r>
      <rPr>
        <b/>
        <i/>
        <sz val="12"/>
        <rFont val="Times New Roman"/>
        <family val="1"/>
        <charset val="204"/>
      </rPr>
      <t>По курсу на 15.12.2016 = 
1 824 237,00р.</t>
    </r>
  </si>
  <si>
    <t>Поставка субстанции Тримеперидин (Промедол)</t>
  </si>
  <si>
    <t>Р N003883/01-111213, производитель ФГУП "Государственный завод медицинских препаратов", Россия</t>
  </si>
  <si>
    <t>С21.10.52.110</t>
  </si>
  <si>
    <t>Поставка субстанции Эпинефрин (Адреналина тартрат)</t>
  </si>
  <si>
    <t xml:space="preserve">ФС 000736-051113, производитель "Мединекс Лабораториз Пвт. Лтд.", Индия                                    </t>
  </si>
  <si>
    <r>
      <t xml:space="preserve">273 240,00 Долларов США
</t>
    </r>
    <r>
      <rPr>
        <b/>
        <i/>
        <sz val="12"/>
        <rFont val="Times New Roman"/>
        <family val="1"/>
        <charset val="204"/>
      </rPr>
      <t>По курсу на 15.12.2016 =
16 615 150,60р.</t>
    </r>
  </si>
  <si>
    <t>C21.10.53.190</t>
  </si>
  <si>
    <t>Поставка субстанции  Бутиламиногидроксипропоксифеноксиметил метилоксадиазол (Проксодолол)</t>
  </si>
  <si>
    <t>ФС-000560 от 18.04.2013, производитель ООО "Научно-производственная фирма "КЕМ", Россия</t>
  </si>
  <si>
    <t>Поставка фильтроэлементов</t>
  </si>
  <si>
    <t>Фильтрующие элементы производства Pall Corporation, CША</t>
  </si>
  <si>
    <r>
      <t xml:space="preserve">48 559,39 Евро
</t>
    </r>
    <r>
      <rPr>
        <b/>
        <i/>
        <sz val="12"/>
        <color theme="1"/>
        <rFont val="Times New Roman"/>
        <family val="1"/>
        <charset val="204"/>
      </rPr>
      <t>По курсу на 15.12.2016 =  
3 144 429,31р.</t>
    </r>
  </si>
  <si>
    <t>М71.20.7</t>
  </si>
  <si>
    <t>М71.20.19.130</t>
  </si>
  <si>
    <t>Оказание комплекса услуг по проведению специальной оценки условий труда на рабочих местах Заказчика</t>
  </si>
  <si>
    <t>Порядок проведения и итогавая документация должны соответствовать Федеральному закону от 28.12.2013 № 426-ФЗ "О специальной оценке условий труда"</t>
  </si>
  <si>
    <t>М71.20</t>
  </si>
  <si>
    <t>М71.20.11</t>
  </si>
  <si>
    <t>Выполнение комплекса работ по отбору и проведению химического анализа проб сточных вод, сбрасываемых в централизованные бытовые и дождевые системы водоотведения на объекте Заказчика</t>
  </si>
  <si>
    <t xml:space="preserve">Выполнение комплекса работ по вывозу, транспортированию и обезвреживанию отходов </t>
  </si>
  <si>
    <r>
      <t xml:space="preserve">49 895,11 Евро
</t>
    </r>
    <r>
      <rPr>
        <b/>
        <i/>
        <sz val="12"/>
        <color theme="1"/>
        <rFont val="Times New Roman"/>
        <family val="1"/>
        <charset val="204"/>
      </rPr>
      <t>По курсу на 15.12.2016 =  
3 230 922,92р.</t>
    </r>
  </si>
  <si>
    <t>Оказание услуг по предоставлению каналов связи</t>
  </si>
  <si>
    <t>Предоставление выделенного канала связи типа L2/L3 VPN между ФГУП "МЭЗ" и АО "Воентелеком". Скорость соединения 10 мегабит. Среда передачи данных между точками - собственная волоконно-оптическая линия связи (ВОЛС).</t>
  </si>
  <si>
    <t>Оказание телекоммуникационных услуг связи</t>
  </si>
  <si>
    <t>Наличие волоконно-оптической линии связи до места оказания услуг по адресу Москва, ул.Новохохловская 25с1 и ул.Новохохловская 23с3. Скорость соединения с Интернет от 50 мегабит. Организация единой информационной системы на базе ВОЛС по каналам Е1 и каналам ПД 2 уровня, между зданиями, по адресам ул.Новохохловская 25с1 и ул.Новохохловская 23с3, скорость соединения 100 мегабит. Услуги цифровой телефонии по E1 потоку, 30 линий, предоставление многоканального номера (495)2346192. Предоставление выделенного канала связи типа L2/L3 VPN между ФГУП "МЭЗ" и АО "Воентелеком".</t>
  </si>
  <si>
    <r>
      <t xml:space="preserve">22 050,00 Евро
</t>
    </r>
    <r>
      <rPr>
        <b/>
        <i/>
        <sz val="12"/>
        <rFont val="Times New Roman"/>
        <family val="1"/>
        <charset val="204"/>
      </rPr>
      <t>По курсу на 20.12.2016 = 
1 426 033,04р.</t>
    </r>
  </si>
  <si>
    <r>
      <t xml:space="preserve">4 240,00 Евро
</t>
    </r>
    <r>
      <rPr>
        <b/>
        <i/>
        <sz val="12"/>
        <rFont val="Times New Roman"/>
        <family val="1"/>
        <charset val="204"/>
      </rPr>
      <t xml:space="preserve">По курсу на 20.12.2016 =
274 212,25р. </t>
    </r>
  </si>
  <si>
    <t xml:space="preserve">Стандартные образцы Метилпарабен,   
Диклофенак натрия,  
Диклофенак натрия примесь А     
</t>
  </si>
  <si>
    <r>
      <t xml:space="preserve">61 891,20 Долларов США
</t>
    </r>
    <r>
      <rPr>
        <b/>
        <i/>
        <sz val="12"/>
        <rFont val="Times New Roman"/>
        <family val="1"/>
        <charset val="204"/>
      </rPr>
      <t>По курсу на 20.12.2016 = 
3 824 449,11р.</t>
    </r>
  </si>
  <si>
    <t>НД ФС 000299-130112, производитель "Циндао Кангъян Фармасьютикэл Ко., Лтд", Китай</t>
  </si>
  <si>
    <r>
      <t xml:space="preserve">2 079 000,00 Долларов США
</t>
    </r>
    <r>
      <rPr>
        <b/>
        <i/>
        <sz val="12"/>
        <rFont val="Times New Roman"/>
        <family val="1"/>
        <charset val="204"/>
      </rPr>
      <t>По курсу на 20.12.2016 = 
128 467 854,90р.</t>
    </r>
  </si>
  <si>
    <t xml:space="preserve">ЛСР-006427/08-110808 Изменения № 1,2, производитель ООО «Анжеро-Судженский химико-фармацевтический завод», Россия </t>
  </si>
  <si>
    <t>Поставка субстанции Клозапин</t>
  </si>
  <si>
    <t>ФС 000206-211011, производитель "Тайчжоу Синмин Фармасьютикал Ко. Лтд", Китай</t>
  </si>
  <si>
    <t>Поставка субстанции Налтрексона гидрохлорид</t>
  </si>
  <si>
    <t>ФС 000326-130312, Изменение № 1,2, производитель "Аспен Осс Б.В.", Нидерланды</t>
  </si>
  <si>
    <t>C21.10.31.130</t>
  </si>
  <si>
    <t>Поставка субстанции Фенобарбитал</t>
  </si>
  <si>
    <t>1. P N002029/01-140211, производитель "Усолье-Сибирский химфармзавод", Россия
2. ЛС-000202-221210, Изменение № 1,2,3, производитель "Нантонг Джингхуа Фармасьютикал Ко., Лтд", Китай</t>
  </si>
  <si>
    <r>
      <t xml:space="preserve">96 250,00 Долларов США
</t>
    </r>
    <r>
      <rPr>
        <b/>
        <i/>
        <sz val="12"/>
        <rFont val="Times New Roman"/>
        <family val="1"/>
        <charset val="204"/>
      </rPr>
      <t>По курсу на 20.12.2016 = 
5 947 585,88р.</t>
    </r>
  </si>
  <si>
    <t>Поставка субстанции Экстракт тимуса</t>
  </si>
  <si>
    <t>Спецификация производителя, производитель «Ханчжоу Хуацзинь Фармасьютикэл Ко. Лтд.», Китай</t>
  </si>
  <si>
    <t xml:space="preserve">Поставка лекарственного препарата Дюрогезик   (Фентанил)  ТТС </t>
  </si>
  <si>
    <t>Оказание услуг по координации и содействию регистрационному делопроизводству в целях перерегистарции лекарственных препаратов в Республике Узбекистан</t>
  </si>
  <si>
    <t>Подготовка документов, формирование регистрационного досье, сопровождение процедуры перерегистрации до получения регистрационного удостоверения и комплекта документов</t>
  </si>
  <si>
    <t>Подготовка документов, формирование регистрационного досье, сопровождение процедуры перерегистрации до получения утвержденных регистрационных документов</t>
  </si>
  <si>
    <t>Республика Монголия</t>
  </si>
  <si>
    <t>Республика Азербайджан</t>
  </si>
  <si>
    <t>Республика Туркменистан</t>
  </si>
  <si>
    <t>Республика Таджикистан</t>
  </si>
  <si>
    <t xml:space="preserve">Оказание услуг по предоставлению права использования программ для ЭВМ </t>
  </si>
  <si>
    <t>Microsoft OLP WinSvrCAL 2016 SNGL OLP C DvcCAL (R18-05120), Microsoft OLP WinSvrSTDCore 2016 SNGL OLP 2Lic C CoreLic (9EM-00123). Обеспечение права использования экземпляров Windows Server 2016 в двух операционных средах на одном сервере. Обеспечение права подключения к любому количеству серверов с одного устройства (девайса) любому количеству пользователей. П/о должно быть лицензированно для продажи на территории РФ.</t>
  </si>
  <si>
    <t>J63.1</t>
  </si>
  <si>
    <t>J63.11.13.000</t>
  </si>
  <si>
    <t>Предоставление небессрочной, неисключительной Лицензии на использование электронной базы данных SciFinder</t>
  </si>
  <si>
    <t>Предоставление Лицензиату не бессрочную, неисключительную Лицензию на использование SciFinder на Правомочных Площадках с учетом следующих ограничений: SciFinder и соответствующие данные могут использоваться только Зарегистрированными Пользователями для личных, внутренних целей, связанных с бизнесом Лицензиата.</t>
  </si>
  <si>
    <r>
      <t xml:space="preserve">12 570,00 Долларов США
</t>
    </r>
    <r>
      <rPr>
        <b/>
        <i/>
        <sz val="12"/>
        <rFont val="Times New Roman"/>
        <family val="1"/>
        <charset val="204"/>
      </rPr>
      <t>По курсу на 20.12.2016 = 
776 739,27р.</t>
    </r>
  </si>
  <si>
    <t>М74.30</t>
  </si>
  <si>
    <t>М74.30.1</t>
  </si>
  <si>
    <t xml:space="preserve">Оказание услуг с соблюдением всех принятых норм и правил в соответствии с законодательством РФ.
Осуществление перевода специалистом с наличием химического, фармацевтического или медицинского образования (в соответствии с направлением перевода).
Результатом оказания услуги должен стать письменный перевод с русского на иностранный язык /с иностранного на русский, редактирование перевода, нотариальное заверение документов (при соответствующем запросе).
Выполнение переводов со знанием иностранного языка, действующей системы координации переводов, грамматики и стилистики русского и иностранных языков, терминологии, применяемой для направления перевода.
Перевод должен быть точным, что означает точное соответствие содержания исходного и переведенного текста, в переводе не должно быть ошибок, искажающих смысл и содержание оригинального текста, в переводе должно быть соблюдено единство терминологии.
</t>
  </si>
  <si>
    <t>Выполнение работ по организации исследований и сопровождению процедуры государственной регистрации лекарственного препарата для ветеринарного применения Диазепам, раствор для внутривенного и внутримышечного введения 5 мг/мл, производства ФГУП «Московский эндокринный завод»</t>
  </si>
  <si>
    <t>Соответствие требованиям Федерального закона от 12.04.2010 № 61-ФЗ «Об обращении лекарственных средств», а также нормативным документам Россельхознадзора  в области правил  формирования регистрационного досье на лекарственные препараты для ветеринарного применения.</t>
  </si>
  <si>
    <t xml:space="preserve">
Выполнение работ на проведение лабораторно – аналитических исследований по лекарственному препарату Морфин, таблетки, покрытые пленочной оболочкой, 10 мг </t>
  </si>
  <si>
    <t>Соответствие требованиям №61-ФЗ от 12.04.2010 г. «Об обращении лекарственных средств», «Об утверждении Правил надлежащей лабораторной практики» (Приказ МЗ РФ от 01.04.2016 № 199н), «Об утверждении правил надлежащей клинической практики» (Приказ МЗ РФ №  200н от 01.04.2016),  другим нормативным документам,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 Руководства по экспертизе лекарственных средств</t>
  </si>
  <si>
    <t>С33.12</t>
  </si>
  <si>
    <t>Контрольная сушка материала Заказчика после монтажа и пуско-наладки с удовлетворительным результатом</t>
  </si>
  <si>
    <t>Поставка расходных материалов к оргтехнике (картриджи, тонеры, фотобарабаны)</t>
  </si>
  <si>
    <t xml:space="preserve">Выполнение работ демонтажу сублимационной установки ТГ-50 и ремонту, монтажу и пуско-наладке сублимационной установки ТГ-50 </t>
  </si>
  <si>
    <t>Поставка субстанции Левоментола раствор в ментилизовалерате (Валидол)</t>
  </si>
  <si>
    <t>Оказание услуг по осуществлению письменного перевода медицинских, фармацевтических и химических текстов</t>
  </si>
  <si>
    <t>Оказание услуг по регистрации/перерегистрации/внесению изменений в регистрационное досье лекарственных препаратов в Республике Туркменистан</t>
  </si>
  <si>
    <t>Оказание услуг по регистрации/перерегистрации/внесению изменений в регистрационное досье лекарственных препаратов в Республике Азербайджан</t>
  </si>
  <si>
    <t>Оказание услуг по регистрации/перерегистрации/внесению изменений в регистрационное досье лекарственных препаратов в Республике Монголия</t>
  </si>
  <si>
    <t>Оказание услуг по координации и содействию регистрационному делопроизводству в целях внесения изменений в документацию лекарственных препаратов в Республике Узбекистан</t>
  </si>
  <si>
    <t>Оказание услуг по регистрации/перерегистрации/внесению изменений в регистрационное досье лекарственных препаратов в Республике Таджикистан</t>
  </si>
  <si>
    <t>НД ФС 001120-150615, производитель "Завод химических реактивов (НТК Институт монокристаллов) ГП", Украина</t>
  </si>
  <si>
    <r>
      <t xml:space="preserve">18 720,00 Евро
</t>
    </r>
    <r>
      <rPr>
        <b/>
        <i/>
        <sz val="12"/>
        <rFont val="Times New Roman"/>
        <family val="1"/>
        <charset val="204"/>
      </rPr>
      <t>По курсу на 22.12.2016 = 
1 190 752,99р.</t>
    </r>
  </si>
  <si>
    <r>
      <t xml:space="preserve">67 500,00 Долларов США
</t>
    </r>
    <r>
      <rPr>
        <b/>
        <i/>
        <sz val="12"/>
        <rFont val="Times New Roman"/>
        <family val="1"/>
        <charset val="204"/>
      </rPr>
      <t>По курсу на 22.12.2016 = 
4 124 871,00р.</t>
    </r>
  </si>
  <si>
    <t>Поставка субстанции Гидроморфона гидрохлорид</t>
  </si>
  <si>
    <t xml:space="preserve">Спецификация производителя, производитель "Санека Фврмасьютикал а.с.", Республика Словения   </t>
  </si>
  <si>
    <r>
      <t xml:space="preserve">1 995,00 Евро
</t>
    </r>
    <r>
      <rPr>
        <b/>
        <i/>
        <sz val="12"/>
        <rFont val="Times New Roman"/>
        <family val="1"/>
        <charset val="204"/>
      </rPr>
      <t>По курсу на 22.12.2016 = 
126 899,16р.</t>
    </r>
  </si>
  <si>
    <t>Поставка субстанции Оксикодона гидрохлорид</t>
  </si>
  <si>
    <r>
      <t xml:space="preserve">1 870,00 Евро
</t>
    </r>
    <r>
      <rPr>
        <b/>
        <i/>
        <sz val="12"/>
        <rFont val="Times New Roman"/>
        <family val="1"/>
        <charset val="204"/>
      </rPr>
      <t>По курсу на 22.12.2016 = 
118 948 08р.</t>
    </r>
  </si>
  <si>
    <t xml:space="preserve">М74.20.4
</t>
  </si>
  <si>
    <t xml:space="preserve">М71.12.40.120
</t>
  </si>
  <si>
    <t>Оказание услуги по поверке, калибровке средств измерений, аттестации испытательного оборудования</t>
  </si>
  <si>
    <t xml:space="preserve">Оказание услуг по поверке калибровке  и испытаниям средств измерений. Требования к лицу, оказывающему услуги: Аттестат об аккредитации в области обеспечения единства измерений. Аттестат об аккредитации лабораторий на техническую компитентность. </t>
  </si>
  <si>
    <t>4 999 990,00р.</t>
  </si>
  <si>
    <t>Бумага офсетная улучшенного качества, плотность 55 г/м.кв., 8 г/м.кв.</t>
  </si>
  <si>
    <t>Материал: бумажный полуглянец Fasson LW S2000N-BG40BR, плёнка прозрачная с УФ клеем RAFLATAC PP TOP CLEAR TC 50 RP-31 L HD-70 WHITE 45/R, белая плёнка Fasson PE100TOP WHITES277-BG40WH</t>
  </si>
  <si>
    <r>
      <t xml:space="preserve">26 373,00  Евро
</t>
    </r>
    <r>
      <rPr>
        <b/>
        <i/>
        <sz val="12"/>
        <rFont val="Times New Roman"/>
        <family val="1"/>
        <charset val="204"/>
      </rPr>
      <t>По курсу на 22.12.2016 = 
1 677 549,61р.</t>
    </r>
  </si>
  <si>
    <t xml:space="preserve">С35.21 </t>
  </si>
  <si>
    <t xml:space="preserve">  С19.20.32.119</t>
  </si>
  <si>
    <t>Поставка технических газов</t>
  </si>
  <si>
    <t>ГОСТ Р 5583-78, 9293-74, 27578-93, 5457-75, 17433-80, 10157-79</t>
  </si>
  <si>
    <t>796/166/796</t>
  </si>
  <si>
    <t>шт/кг/шт</t>
  </si>
  <si>
    <t>7710/5300/100</t>
  </si>
  <si>
    <t>С20.59.5</t>
  </si>
  <si>
    <t>С20.59.52.199</t>
  </si>
  <si>
    <t xml:space="preserve">Поставка химических реактивов 
</t>
  </si>
  <si>
    <t>Производитель- «Merck», Германия.
Хлорная кислота 70-72% хч №1.00519.1001
орто-Фосфорная кислота 85% Suprapur® №1.00552.1000
Фосфор(\/) оксид хч №1.00570.0500
Пирогаллол хч №1.00612.0050
Сорбиновая кислота, Е200 №1.00662.5000
Тиогликолевая кислота хч №1.00700.1000
L(+)-Винная кислота хч №1.00804.0250
Изоамиловый спирт хч №1.00979.1000
Изобутанол хч №1.00984.1000
Бензиловый спирт спец, чистоты (бензальдегид 0.05%) EMPROVE® фарм. №1.00987.2500
2-Пропанол чда №1.00995.2500
1-Пропанол хч №1.00997.1000
2-Пропанол для газовой хроматографии №1.00998.2500
2-Метил-1,1,1 -трихлор-2-пропанол полугидрат №1.01005.1000
бета-Аланин для биохимии №1.01008.0250
2-Пропанол для жидкостной хроматографии  LiChrosolv® №1.01040.1000
Аммоний ацетат хч №1.01116.1000
Поставка химических реактивов-Аммоний дигидрофосфат хч №1.01126.0500
Крахмал растворимый чда №1.01253.1000
Титановый желтый (C.1.19540) индикатор №1.01307.0025 
Метилоранж (С.1.13025) индикатор хч №1.01322.0100
Малахитовый зеленый (оксалат) (C.I. 42000) для  микроскопии и для микробиологии № 1.01398.0025
Кристаллический фиолетовый(С.1. 42555) индикатор хч №1.01408.0100
Азотная кислота 60% Ultrapur® №1.01518.0250
N,N-Метиленбисакриламид для электрофореза спец,  чистоты для молекулярной биологии №1.01546.0100
Барий ацетат хч №1.01704.0500
Барий хлорид дигидрат  хч №1.01719.0500</t>
  </si>
  <si>
    <r>
      <t xml:space="preserve">69 956,03 Евро
</t>
    </r>
    <r>
      <rPr>
        <b/>
        <i/>
        <sz val="12"/>
        <rFont val="Times New Roman"/>
        <family val="1"/>
        <charset val="204"/>
      </rPr>
      <t>По курсу на 22.12.2016 = 
4 449 805,13р.</t>
    </r>
  </si>
  <si>
    <t xml:space="preserve">Поставка химических реактивов </t>
  </si>
  <si>
    <t xml:space="preserve">Производитель- «Merck», Германия.
Триптон соя бульон казеин-пептон соевая мука-пептон бульон для микробиологии  №1.05459.0500
Пластины ТСХ Силикагель 60 25 алюм. 20 х 20 см №1.05553.0001
Пластинки с силикагелем на алюминии для  тонкослойной хроматографииУФ 254 20x20 №1.05554.0001
Силикагель 60 50 ТСХ пластин 10 х 20 см №1.05626.0001
Магний нитрат гексагидрат хч №1.05853.0500
Марганец  хлорид тетрагидрат  хч №1.05927.1000
D(-)-Маннит для определения борной кислоты №1.05983.0250
Дихлорметан  хч №1.06050.1000
Метиловый красный натриевая соль (C.1.13020)водорастворимыйиндикаторрН 4,4 - pH 6,2 №1.06078.0025
1-Нафтол хч №1.06223.0050
Sodium acetate trihydrate extra pure suitable for use as an active pharmaceutical ingredient EMPROVE №1.06235.1000
N-(1 -Нафтил)этилендиамин дигидрохлорид хч (для определения сульфоамида в крови и нитритов) №1.06237.0025
Натрий ацетат тригидрат устойчивый к перманганату калия хч №1.06267.0500
Натрий ацетат безводный хч №1.06268.0250
Натрий бензоат, Е 211 №1.06290.9029
Натрий тетраборат декагидрат  хч №1.06308.0500
Натрий дигидрофосфат дигидрат чда (Европа) №1.06342.0250
Натрий дигидрофосфат дигидрат чда, Е 339 №1.06345.1000
Натрий дигидрофосфат моногидрат хч  №1.06346.0500
Натрий дигидрофосфат моногидрат чда, №1.06349.1000
Натрий метабисульфит чда, Е 223 №1.06357.5000
Натрий дигидрофосфат безводный 99,99 Suprapur® №1.06370.0250
Натрий карбонат безводный хч №1.06393.1000
Натрий хлорид хч  №1.06404.0500
Натрий цитрат дигидрат хч №1.06448.0500
</t>
  </si>
  <si>
    <r>
      <t xml:space="preserve">69 697,93 Евро
</t>
    </r>
    <r>
      <rPr>
        <b/>
        <i/>
        <sz val="12"/>
        <rFont val="Times New Roman"/>
        <family val="1"/>
        <charset val="204"/>
      </rPr>
      <t>По курсу на 22.12.2016 = 
4 433 387,75р.</t>
    </r>
  </si>
  <si>
    <t>Производитель- «Merck», Германия.
Силикагель 60 F254 25 ВЭТСХ пластин 10 х 10 см №1.05628.0001
Силикагель 60 F254 50 HPTLC пластин 20 х 10 см  №1.05642.0001
Натрий гидрофосфат додекагидрат крист.EMPROVE® фарм. №1.06573.9029
Натрий гидрофосфат дигидрат хч №1.06580.0500
Натрий дифосфат декагидрат хч №1.06591.0500
Натрий метапериодат хч №1.06597.0250
Натрий сульфат декагидрат хч №1.06648.1000
Натрий тартрат дигидрат хч №1.06663.0250</t>
  </si>
  <si>
    <r>
      <t xml:space="preserve">70 248,28 Евро
</t>
    </r>
    <r>
      <rPr>
        <b/>
        <i/>
        <sz val="12"/>
        <rFont val="Times New Roman"/>
        <family val="1"/>
        <charset val="204"/>
      </rPr>
      <t>По курсу на 22.12.2016 = 
4 468 394,74р.</t>
    </r>
  </si>
  <si>
    <t xml:space="preserve">Производитель- «Merck», Германия.
Силикагель 60 F254 25 ТСХ пластин 20 х 20 см стекло №1.05715.0001
Силикагель 60 F254 50 ТСХ пластин 10 х 20 см №1.05729.0001
(Флороглюцинол) 1,3,5-Тригидроксибензол хч №1.07069.0025
1,10-Фенантролин моногидрат хч индикатор №1.07225.0010
Фталеинпурпур металлохромный индикатор №1.07297.0010
Свинец(II) нитрат хч №1.07398.1000
Сахароза для ультрацентрифугирования в градиенте  плотности №1.07654.1000
Селен черный 99 №1.07714.0250
Селенитовый бульон №1.07717.0500
Олово гранулир. хч (размер частиц около 4 мм) №1.07806.0250
Калий сурьма(Ш) оксид тартрат полугидрат чда №1.08092.0250
Тиоацетамид хч №1.08170.0050
Тимолфталеин индикатор  хч Certistain® №1.08175.0005
Жидкий тиогликолат среда для микробиологии №1.08191.0500
Трифторуксусная кислота для спектроскопии Uvasol® №1.08262.0100
Торин (октагидрат) индикатор для титрования сульфатов №1.08294.0005
L-Тирозин фарм №1.08378.1000
Трис(гидроксиметил)аминометан хч буферное вещество № 1.08382.0100
Titriplex® III этилендинитрилотетрауксусная кислота динатриевая соль дигидрат (ТРИЛОН Б) №1.08421.1000
Цинк крупнозернистый порошок хч подходящий для наполнения reductors, размер частиц около 0.3-1.5 мм   (14-50 mesh ASTM) №1.08756.0250
Цинк гранулир хч, размер частиц около 3-8 мм №1.08780.0500
Цинк порошок хч размер частиц &lt; 45 мкм №1.08789.0500
Цинк сульфат гептагидрат хч № 1.08883.0500
Реагент Фолин-Киокалтеуна фенол №1.09001.0100
Натрий гидроксид раствор c(NaOH) = 0,1 моль/л (0,1N) №1.09141.1000
Конго бумага фарм №1.09514.0003
Этилацетат хч №1.09623.1000
Бензиловый спирт хч №1.09626.1000
2-Бутанол хч №1.09630.1000
1,4-Диоксан хч №1.09671.1000
Пиридин хч №1.09728.1000
Лантан(III) оксид для атомно-абсорбционной  спектроскопии №1.10982.0025
</t>
  </si>
  <si>
    <r>
      <t xml:space="preserve">70 553,98 Евро
</t>
    </r>
    <r>
      <rPr>
        <b/>
        <i/>
        <sz val="12"/>
        <rFont val="Times New Roman"/>
        <family val="1"/>
        <charset val="204"/>
      </rPr>
      <t>По курсу на 22.12.2016 = 
4 487 839,89р.</t>
    </r>
  </si>
  <si>
    <t xml:space="preserve">Производитель- «Merck», Германия.
н-Октан рекомендуемое вещество для газовой хроматографии №1.09716.0005
орто-Ксилол рекомендуемое вещество для газовой хроматографии № 1.09798.0005
BPLS агар модиф. Бриллиантовый-зеленый феноловый красный лактоза сахароза агар модиф для микробиологии №1.10747.0500
Этилацетат для газовой хроматографии SupraSolv®  №1.10972.1000
N,N-Диметилформамид для газовой хроматографии  SupraSolv® №1.10983.2500
Фталевый диальдегид для флуорометрии №1.11452.0005
Лантан(III) хлорид гептагидрат 99% хч №1.12219.0100
Гольмий(III) оксид LAB №1.12469.0005
Натрий додецилсульфат для биохимии и тестов ПАВ №1.12533.0250
Натрий додецилсульфат АВ №1.13760.0100
Вода для хроматографии №1.15333.2500
Толуидиновый синий О (C.I. 52040) для микроскопии №1.15930.0025
YGC агар дрожжевой экстракт-глюкоза-хпорамфеникол агар FIL-IDF для микробиологии (Разведение40 г на 1 литр среды) №1.16000.0500
Гексан-1 -сульфоновая кислота натриевая соль для ион-парной хроматографии LiChropur® №1.18305.0025
Гептан-1 -сульфоновая кислота натриевая соль для ион-парной хроматографии LiChropur ® №1.18306.0025
Октан-1 -сульфоновая кислота натриевая соль для ион-паоной хроматогоафиии LiChropur® №1.18307.0025
Метаниловый желтый №1.59267.0010
Аммоний карбонат хч №1.59504.0250
Ацетальдегид ч  №8.00004.0500
Фумаровая кислота ч №8.00269.0100
Бензгидрол ч №8.01644.0250
N,N-Диметилформамид диметилацеталь ч №8.03068.0100
Диэтиленгликоль моноэтиловый эфир ч №8.03127.1000
Магний стружка для синтеза Гриньяра ч №8.05817.0250
Йодметан (стабилизиров) ч №8.06064.0050
1 -Метил-2-пирролидон ч №8.06072.1000
4-Метилпиперидин ч №8.06187.0500
Натрий гидросульфит(39% раствор в воде) ч №8.06356.1000
в
</t>
  </si>
  <si>
    <r>
      <t xml:space="preserve">72 951,16 Евро
</t>
    </r>
    <r>
      <rPr>
        <b/>
        <i/>
        <sz val="12"/>
        <rFont val="Times New Roman"/>
        <family val="1"/>
        <charset val="204"/>
      </rPr>
      <t>По курсу на 22.12.2016 = 
4 640 321,16р.</t>
    </r>
  </si>
  <si>
    <t>Поставка химических реактивов</t>
  </si>
  <si>
    <t xml:space="preserve">Производитель- «Merck», Германия.
Ацетон хч № 1.00014.2500
Ацетон для жидкостной хроматографии №1.00020.1000
Соляная кислота дымящая 37% чда №1.00314.1000
Соляная кислота 30% Suprapur®  №1.00318.2500
Серная кислота 95-98% чда №1.00713.1000
Диэтиловый эфир  для  газ хроматографии ECD and FID SupraSolv® №1.00931.1000
Растворитель для титрования по Карлу-Фишеру  LiChrosolv® №1.06007.2500
Растворитель для титрования по Карлу-Фишеру LiChrosolv® №1.06018.2500
Тетрагидрофуран для жидкостной хроматографии LiChrosolv® №1.08101.1000
Толуол хч №1.08325.1000
Этилметилкетон хч № 1.09708.1000
Тетрагидрофуран хч №1.09731.1000
Натрий додецилсульфат для ион-парной хроматографии  LiChropur ® № 1.18309.0025
Тетра-н-бутиламмоний гидросульфат для ион-парной хооматографии LiChropur® №1.18312.0025
Никотинамид аденин динуклеотид свободная кислота  для биохимии NAD №1.24542.0001
4-Аминофенол  ч №8.00421.0005
2,7-Нафталиндиол ч №8.20851.0100
Нитрометан ч №8.20894.0250
4-Формилбензойная кислота ч №8.21075.0010
</t>
  </si>
  <si>
    <r>
      <t xml:space="preserve">69 930,07 Евро
</t>
    </r>
    <r>
      <rPr>
        <b/>
        <i/>
        <sz val="12"/>
        <rFont val="Times New Roman"/>
        <family val="1"/>
        <charset val="204"/>
      </rPr>
      <t>По курсу на 22.12.2016 = 
4 448 153,85р.</t>
    </r>
  </si>
  <si>
    <t xml:space="preserve">Производитель- «Merck», Германия.
Борная кислота  хч №1.00165.1000
Фенол чда №1.00201.1000
N,N-Диметилформамид для  газ парофазной хроматографии №1.00202.0500
Лимонная кислота моногидрат  хч №1.00244.1000
Йодистоводородная кислота 57% хч  №1.00344.0250
Йодистоводородная кислота 67% хч  №1.00345.0250
(З)-Молочная кислота около 90% чда фарм., Е 270 №1.00366.2500
Хлорная кислота 70% Suprapur® №1.00517.0250
SABOURAUD 4% декстроза агар для микробиологии №1.05438.0500
Триптон соя агар казеин-пептон соевая мука-пептон агар для микробиологии №1.05458.0500
Натрий хлорид 99,99 Suprapur® №1.06406.0500
Натрий перхлорат моногидрат хч №1.06564.0500
Натрий гидрофосфат безводный 99,99 Suprapur® №1.06566.0500
Натрий сульфат безводный хч №1.06649.1000
Натрий вольфрамат дигидрат хч №1.06673.0250
Натрий аммоний гидрофосфат тетрагидрат хч №1.06682.1000
Никель(Н) нитрат гексагидрат хч  №1.06721.0250
Хлорная кислота в безводнойуксусной кислоте, для титрования в неводных средах с (НСЮ4) = 0,1 моль/л  (0,1 N) № 1.09065.1000
Диметилсульфоксид для газовой хроматографии №1.09678.0100
н-Амиловый спирт ч №8.07500.1000
Tриэтиламин ч №8.08352.0500
2,6-Диметиланилин ч №8.08671.0250
орто-Ксилол ч №8.08697.1000
Метилацетат ч №8.09711.1000
Полиэтиленгликоль 6000 №8.17007.5000
Малеиновая киспота № 8.17058.1000
Адипиновая кислота ч №8.18650.0100
Нитрометан ч №8.20894.0250
Додецилсульфатнатриеваясоль ч №8.22050.0025
1-Нафтиламинч №8.22291.0100
3,5-Диамино-1,2,4-триазол ч №8.41080.0010
4-(4-Нитрофенилазф1 -нафтол ч №8.41435.0010
Циклогексилметанолч № 8.41620.0050
Bicyclohexyl for synthesis  №8.43959.0050
HBTU 2-(1 H-Benzotriazole-1 -yl)-1,1,3,3-tetramethyluronium hexafluoroohosDhate Novabiochem® №8.51006.0100
орто-Толуидин хч №1.08310.0250
Агаровая основа Псевдомонас Р (Psuedomonas Agar P., Base) №1.10988.0500
Агар МакКонки (MacCONEY Agar) №1.05465.0500
R2A-agar (питательная среда для определения общего числа гетеротрофных бактерий в питьевой воде) №1.00416.0500
Маннитол-солевый агар (Mannitol Salf Phenl-red Agar) №1.00416.0500
Соляная кислота 25% хч  №1.00316.1011
</t>
  </si>
  <si>
    <r>
      <t xml:space="preserve">53 321,75 Евро
</t>
    </r>
    <r>
      <rPr>
        <b/>
        <i/>
        <sz val="12"/>
        <rFont val="Times New Roman"/>
        <family val="1"/>
        <charset val="204"/>
      </rPr>
      <t>По курсу на 22.12.2016 = 
3 391 721,87р.</t>
    </r>
  </si>
  <si>
    <t xml:space="preserve">Производитель- «PanReac», Испания.
Натрия ацетат 3-водн., (RFE, USP, BP, Ph. Eur.), №141632.1214 Лецитин (из куриных яиц), для биохимии, A0893.0100 Гистидин--L гидрохлорид 1-водн., не менее 98,5%, pure  h. ur., №A1591.0100
Нингидрин, для аналитики, ACS, №132362.1605
Калия йодид, (RFE, USP, BP, Ph. Eur., DAB), №141542.1211
Бензоэтония хлорид, (USP, BP, Ph. Eur.) №143083.1209
Калия бромат, для аналитики (ACS, ISO) №131487.1210
Аммония церия (IV) сульфат 2-водн., для аналитики, ACS, №132748.1209
Винная кислота-L(+), для аналитики, ACS, ISO, №131066.1211
Натрия карбонат б/в, для аналитики, ACS, ISO №131648.1210
Натрия метабисульфит (дисульфит/пиросульфит), фарм (RFE, USP-NF, BP, Ph. Eur.), №141698.1211
Натрия фосфат 2-зам. 12-водн., (RFE, USP, BP, Ph. Eur.) №141678.1210
Калия нитрат, (RFE, BP, Ph. Eur.) № 141678.1210 №141524.1210
Калия персульфат, для аналитики №141524.1210 №121525.1210
Калия хромат (макс. 0,02% Na), для аналитики, ACS №131497.1209
Магния хлорид 6-водн. (RFE, BP, Ph. Eur.), фарм., №141396.1209
Натрия периодат-мета, для аналитики, ACS №131700.1208
Бромфеноловый синий, для аналитики, ACS №131165.1606 
Квасцы алюмокалиевые 12-водн. (RFE, USP, BP, Ph. Eur.), фарм., №141103.1211
Метиленовый синий (C.I. 52015), для аналитики, № 121170.1606
Серебра нитрат, для аналитики, №131459.1608
Формальдегид 37-38% (RFE, USP, BP, Ph. Eur.), фарм., №141328.1214
Аммония церия (IV) сульфат 2-водн., для аналитики, ACS №132748.1208
Натрия гидроксид, гранулы, (RFE, USP-NF, BP, Ph. Eur.) №141687.1211
Ацетонитрил  (UHPLC-Supergradient)  PAI-ACS, №221881.1612
Ацетонитрил (UV-IR-HLCP-gradient) PAI-ACS, ACS для ВЭЖХ, инструментальный анализ №361881.1612
Толуол, для аналитики (Reag. Ph. Eur.), №131745.1612
Натрия цитрат 3-зам. 5,5-водн., pure, №141656.1211
Твин 80, (USP-NF, BP, Ph. Eur.), №142050.1611
Натрия сульфит, б/в,  (RFE, BP, Ph. Eur.), №191717.1211
Натрия фосфат 2-зам. 12-водн., (RFE, USP, BP, Ph. Eur.), №141678.0416
Алюминия сульфат 18-водный, для аналитики, ACS, №131101.1211
Эриохром черный T (C.I. 14645), для аналитики, ACS, №131439.1606
Вазелиновое масло (RFE, USP, BP, Ph. Eur.), фарм., №141003.1214
Гидроксихинолин-8, для аналитики, ACS, №131352.1608
Тетрагидрофуран, б/в растворитель, №483537.1611
Пептон из мяса (ферментативный гидролизат), № A1835.0500
Феноловый красный, для аналитики, ACS, №131615.1604
Мальтоза-D(+) 1-водн., pure, №141797.1210
Глицин (RFE, USP, BP, Ph. Eur.), фарм., №141340.1211
Феноловый красный, для аналитики, ACS, №131615.1607
Вазелин мягкий,  technical grade, №211757.1209
Диметилсульфоксид, (RFE, USP, BP, Ph. Eur.), №191954.1611
Парафин, т.пл. 51-53 C, шарики, (RFE, USP-NF, BP, Ph. Eur.), №143209.1211
Мурексид (C.I. 56085), для аналитики, ACS, №131436.1606
Цетиловый спирт, (RFE, USP-NF, BP, Ph. Eur.), №143143.0914
Натрия дихлорфенолиндофенолят-2,6 2-водн., для аналитики, ACS, №132056.1606
Дифениламин, для аналитики, ACS, №131828.1608
Дитретбутил-2,6-метил-4-фенол (ионол), (RFE, BP, Ph. Eur.), №142825.1211
Хлорная кислота, раствор в уксусной к-те 0,1 M/ 0,1N, (Reag. USP, Ph. Eur.) SV, №181046.1611
Фолина-Чокальтеу реактив, для клинической гистологии,№ 251567.1609
Фосфорномолибденовая кислота, для аналитики, ACS, №131031.1608
Никотиновая кислота, pure Ph. Eur., USP, № A0963,0250
Никотинамид, pure Ph.Eur.,USP, № A0959,0250
Аденозин, для биохимии, № A0833,1000
Натрия тетраборат 2-зам., 10-водн., (RFE, USP-NF, BP, Ph. Eur.), №141644.1210
Молочная-L(+) кислота (RFE, BP, Ph. Eur.), фарм., №141034.1211
Глюкоза-D(+), б/в (RFE, USP, BP, Ph. Eur., DAB), фарм., №141341.1211
Тимерозал (Мертиолят), (USP, BP, Ph. Eur.), №143886.1608
Амино-1-нафтол-2-сульфо-4-кислота, для аналитики, ACS, №132670.1206
Бензол, для инструмент. анализа (УФ-ИК-ВЭЖХ-ГПХ) (ACS),  №361192.1611
Калия хлорид, фарм (RFE, USP, BP, Ph. Eur.) №191494.1211
Аммония молибдат 4-водн. (Reag. Ph. Eur.), для аналитики, ACS, ISO, №131134.1208
Гексаметилентетрамин (Уротропин), PRS, №141346.1210
Кальция гидрофосфат, 2-водн. (RFE, USP, BP, Ph. Eur.), фарм., №141226.0416
Диметилсульфоксид (ДМСО), УФ-ИК-ВЭЖХ-ГПХ, №361954.1612
Калия гексацианоферрат (III), (Reag. Ph. Eur.), для аналитики, ACS, №131503.1210
Аскорбиновая-L(+) кислота (RFE, USP, BP, Ph. Eur.), фарм., №141013.1211
Натрия додецилсульфат (лаурилсульфат), &gt;99%, для биохимии, № A2572,1000
Гистидин--L гидрохлорид 1-водн., не менее 98,5%, pure Ph. Eur., № A1591,0050
1-Октансульфоновой кислоты натриевая соль для ВЭЖХ, № A0893,0100
Этилацетат УФ-ИК-ВЭЖХ-препаратив №361318.1611
</t>
  </si>
  <si>
    <r>
      <t xml:space="preserve">66 841,17 Евро
</t>
    </r>
    <r>
      <rPr>
        <b/>
        <i/>
        <sz val="12"/>
        <rFont val="Times New Roman"/>
        <family val="1"/>
        <charset val="204"/>
      </rPr>
      <t>По курсу на 22.12.2016 = 
4 251 673,25р.</t>
    </r>
  </si>
  <si>
    <t>С20.59.52.140</t>
  </si>
  <si>
    <t>Поставка трипказо-соевой с животными пептонами стерилизованной облучением среды</t>
  </si>
  <si>
    <t xml:space="preserve">Производитель "bioMerieux" Франция.
Irradiated TSB 3P Animal Peptones (MFTA-D) </t>
  </si>
  <si>
    <t>С21.20.23.111</t>
  </si>
  <si>
    <t xml:space="preserve">Поставка диагностических наборов </t>
  </si>
  <si>
    <t>Производитель- НПО "РЕНАМ", Россия.
Ренапарин- тест ГП-6, Рабочий стандартный образец (РСО)НФГ НГ-1, Плазма овечья НГ-2, АЧТВ НФГ НГ-3, Хлорид кальция 0,035 М  НГ-4</t>
  </si>
  <si>
    <t>набор</t>
  </si>
  <si>
    <t>С21.14.41.120</t>
  </si>
  <si>
    <t xml:space="preserve">Поставка вспомогательного материала
Повидон К-17,
Повидон С-17- 
</t>
  </si>
  <si>
    <t>Производитель:  «Ashland Industries Europe GmbH», страна происхождения Швейцария ;</t>
  </si>
  <si>
    <r>
      <t xml:space="preserve">35 774,87 Евро
</t>
    </r>
    <r>
      <rPr>
        <b/>
        <i/>
        <sz val="12"/>
        <rFont val="Times New Roman"/>
        <family val="1"/>
        <charset val="204"/>
      </rPr>
      <t>По курсу на 22.12.2016 = 
2 275 589,40р.</t>
    </r>
  </si>
  <si>
    <t>С10.62.9</t>
  </si>
  <si>
    <t>С10.62.11.110</t>
  </si>
  <si>
    <t xml:space="preserve">Поставка вспомогательного материала Крахмал картофельный
</t>
  </si>
  <si>
    <t>Производители:: «Roquette Freres», страна происхождения Франция</t>
  </si>
  <si>
    <r>
      <t xml:space="preserve">14 160,00 Евро
</t>
    </r>
    <r>
      <rPr>
        <b/>
        <i/>
        <sz val="12"/>
        <rFont val="Times New Roman"/>
        <family val="1"/>
        <charset val="204"/>
      </rPr>
      <t>По курсу на 22.12.2016 = 
900 697,78р.</t>
    </r>
  </si>
  <si>
    <t xml:space="preserve">Поставка вспомогательных материалов Бенецель  К750НPRM
Бенецель K250HPRM
Бенецель K100LVRM
Бенецель K4MPRM
Полипласдон XL-10
Повидон К-90
Повидон К-25
</t>
  </si>
  <si>
    <t xml:space="preserve">Производитель- «Ashland Industries Europe GmbH», страна происхождения Швейцария </t>
  </si>
  <si>
    <r>
      <t xml:space="preserve">71 052,92 Евро
</t>
    </r>
    <r>
      <rPr>
        <b/>
        <i/>
        <sz val="12"/>
        <rFont val="Times New Roman"/>
        <family val="1"/>
        <charset val="204"/>
      </rPr>
      <t>По курсу на 22.12.2016 = 
4 519 576,77р.</t>
    </r>
  </si>
  <si>
    <t>Поставка средств укупорочных (полимерные крышка или колпачки для флакона пластикового)</t>
  </si>
  <si>
    <t xml:space="preserve"> Поверхности должны быть чистыми и гладкими, без трещин, сколов, раковин, облоя и других дефектов; На поверхностях не допускаются: - облой по линии разъема пресс-формы высотой более 0,3 мм</t>
  </si>
  <si>
    <t>С10.0</t>
  </si>
  <si>
    <t>Поставка продуктов питания</t>
  </si>
  <si>
    <t>ГОСТ Р 55290-2012</t>
  </si>
  <si>
    <t>796/166</t>
  </si>
  <si>
    <t>шт/кг</t>
  </si>
  <si>
    <t>не определено</t>
  </si>
  <si>
    <t>С24.42</t>
  </si>
  <si>
    <t>С24.42.25.000</t>
  </si>
  <si>
    <t>Поставка фольги алюминиевой для первичной упаковки лекарственных средств</t>
  </si>
  <si>
    <t>ГОСТ 745-2014</t>
  </si>
  <si>
    <r>
      <t xml:space="preserve">71 862,00 Долларов США
</t>
    </r>
    <r>
      <rPr>
        <b/>
        <i/>
        <sz val="12"/>
        <rFont val="Times New Roman"/>
        <family val="1"/>
        <charset val="204"/>
      </rPr>
      <t>По курсу на 22.12.2016 = 
4 391 429,33р.</t>
    </r>
  </si>
  <si>
    <t>Согласно Eph</t>
  </si>
  <si>
    <r>
      <t xml:space="preserve">65 340,00 Евро
</t>
    </r>
    <r>
      <rPr>
        <b/>
        <i/>
        <sz val="12"/>
        <rFont val="Times New Roman"/>
        <family val="1"/>
        <charset val="204"/>
      </rPr>
      <t xml:space="preserve">По курсу на 22.12.2016 = 
4 156 185,92р. </t>
    </r>
  </si>
  <si>
    <t>С14.12</t>
  </si>
  <si>
    <t>ГОСТ Р 52538-2006.</t>
  </si>
  <si>
    <t xml:space="preserve"> Fasson бумага</t>
  </si>
  <si>
    <r>
      <t xml:space="preserve">72 649,72 Евро
</t>
    </r>
    <r>
      <rPr>
        <b/>
        <i/>
        <sz val="12"/>
        <rFont val="Times New Roman"/>
        <family val="1"/>
        <charset val="204"/>
      </rPr>
      <t>По курсу на 22.12.2016 = 
4 621 146,98р.</t>
    </r>
  </si>
  <si>
    <r>
      <t xml:space="preserve">74 371,54 Евро
</t>
    </r>
    <r>
      <rPr>
        <b/>
        <i/>
        <sz val="12"/>
        <rFont val="Times New Roman"/>
        <family val="1"/>
        <charset val="204"/>
      </rPr>
      <t>По курсу на 22.12.2016 = 
4 730 669,54р.</t>
    </r>
  </si>
  <si>
    <t>J63.11.9</t>
  </si>
  <si>
    <t>J63.11.19.000</t>
  </si>
  <si>
    <t>Оказание услуг по подготовке и оформлению документов, таможенных деклараций и таможенному сопровождению контрактов заказчика</t>
  </si>
  <si>
    <t xml:space="preserve">Соблюдать установленные таможенным законодательством сроки подачи и декларирования товаров, форму и порядок декларирования (ст.ст.195-201, 283 ТК ТС), а также иные требования, предусмотренные ТК  ТС и иным таможенным законодательством РФ. </t>
  </si>
  <si>
    <t>Изготовление технологической одежды для персонала чистых помещений зон C-D по GMP</t>
  </si>
  <si>
    <t xml:space="preserve">Изготовление технологической одежды для персонала чистых помещений зон C-D по GMP
</t>
  </si>
  <si>
    <t xml:space="preserve">Выполнение работ по проведению доклинического исследования острой, подострой токсичности, местнораздражающего действия, фармакокинетки, специфической фармакологической активности лекарственного препарата Фентанил, трансдермальная терапевтическая система </t>
  </si>
  <si>
    <t>Выполнение работ по проведению доклинического исследования специфической активности  лекарственного средства "Таурин+Цитохром"</t>
  </si>
  <si>
    <t>Выполнение работ по проведению доклинического исследования субхронической токсичности лекарственного средства "Таурин+Цитохром"</t>
  </si>
  <si>
    <t>J52.20</t>
  </si>
  <si>
    <t xml:space="preserve">  J52.20</t>
  </si>
  <si>
    <t>Оказание услуг по приему, обработке и хранению на складе временного хранения Исполнителя импортных грузов Заказчика</t>
  </si>
  <si>
    <t>Обеспечить прием, обработку и хранение на складе временного хранения импортных и экспортных грузов , прибывающих и отправляемых из аэропорта Шереметьево</t>
  </si>
  <si>
    <t>Оказание услуги по предоставлению доступа к базе данных "Мониторинг тендерных закупок ЛС в РФ в 2017-2019 гг"</t>
  </si>
  <si>
    <t xml:space="preserve">Ежедневный доступ к мониторингу данных в формате доступа через Личный кабинет пользователя в он-лайн режиме </t>
  </si>
  <si>
    <t>08.2019</t>
  </si>
  <si>
    <t>С33.20</t>
  </si>
  <si>
    <t>Оказание услуг по техническому обслуживанию и квалификации оборудования</t>
  </si>
  <si>
    <t>Годовое регламентно-профилактическое обслуживание хроматографов Agilent Advantage (11 шт.) с квалификацией в рамках требований GMP</t>
  </si>
  <si>
    <t>Р85.42</t>
  </si>
  <si>
    <t>Р85.42.19</t>
  </si>
  <si>
    <t>Оказание услуг по проведению стажировки работника Заказчика</t>
  </si>
  <si>
    <t>Передовой опыт производства лекарственных препаратов на примере передовых компаний  и оказание образовательных услуг в сфере ознакомления с новейшими тенденциями фармакологической индустрии</t>
  </si>
  <si>
    <t>Швейцария, Германия, Италия, Испания</t>
  </si>
  <si>
    <r>
      <t xml:space="preserve">6 000,00 Фунтов стерлингов
</t>
    </r>
    <r>
      <rPr>
        <b/>
        <i/>
        <sz val="12"/>
        <rFont val="Times New Roman"/>
        <family val="1"/>
        <charset val="204"/>
      </rPr>
      <t>По курсу на 26.12.2016 = 
447 998,40р.</t>
    </r>
  </si>
  <si>
    <t>H53.10.12</t>
  </si>
  <si>
    <t>Оказание услуг почтовой связи общего пользования, связанные с письменной коррекспонденцией</t>
  </si>
  <si>
    <t>Услуги по приему, перевозке и доставке как внутренней, так и международной, писем, брошюр, листовок и подобных печатных материалов, предоставляемых в рамках обязательств по предоставлению услуг в зоне всеобщего охвата</t>
  </si>
  <si>
    <t>Выполнение работ по проведению сравнительного доклинического исследования лекарственного препарата-биоаналога «Надропарин, раствор для инъекций»</t>
  </si>
  <si>
    <t>Соответствие требованиям «Правила надлежащей лабораторной практики» (Приказ Минздрава РФ от 01.04.2016 N 199н – Об утверждении Правил надлежащей лабораторной практики), «Правила надлежащей производственной практики» (Приказ Минпромторга России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 нормативным документам, а также соответствующим общим статьями  Европейской фармакопеи (руководства ICH и Европейского Союза – ЕС) или гармонизированными с ней общим статьям Государственной фармакопеи РФ XI, XII выпуска, проектом ФСП.</t>
  </si>
  <si>
    <t>Выполнение работ по проведению сравнительного доклинического исследования лекарственного препарата-биоаналога «Экстракт тимуса, лиофилизат для приготовления раствора для внутривенного и внутримышечного введения»</t>
  </si>
  <si>
    <t>Соответствие требованиям «Правила лабораторной практики» (Приказ Минздрава РФ от 01.04.2016 N 199н – Об утверждении Правил надлежащей лабораторной практики), «Правила надлежащей производственной практики» ( Приказ Минпромторга России №916 от 14.06.2013 г.),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XIII выпуска, проектом ФСП.</t>
  </si>
  <si>
    <t>Выполнение работ по проведению сравнительного доклинического исследования острой токсичности  воспроизведенного лекарственного средства «Цитохром С, лиофилизат для приготовления раствора для внутривенного и внутримышечного введения»</t>
  </si>
  <si>
    <t>Соответствие требованиям “Правила лабораторной практики” (Приказ Минздрава РФ от 01.04.2016 N 199н – Об утверждении Правил надлежащей лабораторной практики), другими нормативными документами, а также соответствующими общими статьями  Европейской фармакопеи (руководства ICH и Европейского Союза – ЕС) или гармонизированными с ней общими статьями Государственной фармакопеи РФ XI, XII выпуска, проектом ФСП.</t>
  </si>
  <si>
    <t>Договор на выполнение работ по проведению сравнительного доклинического исследования субхронической  токсичности  воспроизведенного лекарственного средства «Цитохром С, лиофилизат для приготовления раствора для внутривенного и внутримышечного введения»</t>
  </si>
  <si>
    <r>
      <t xml:space="preserve"> 637 000,00 Евро
</t>
    </r>
    <r>
      <rPr>
        <b/>
        <i/>
        <sz val="12"/>
        <rFont val="Times New Roman"/>
        <family val="1"/>
        <charset val="204"/>
      </rPr>
      <t>По курсу на 26.12.2016 = 
40 476 572,50р.</t>
    </r>
  </si>
  <si>
    <t xml:space="preserve">Выполнение работ по организации проведения клинического исследования лекарственного препарата Морфин таблетки, покрытые пленочной оболочкой, 10 мг, в сравнении с препаратом Морфин, раствор для инъекций 1% </t>
  </si>
  <si>
    <t>Соответствие требованиям№ 61-ФЗ от 12.04.2010 г. «Об обращении лекарственных средств», «Об утверждении правил надлежащей лабораторной практики» (Приказ МЗ РФ от 1 апреля 2016 г. N 199н), «Об утверждении правил надлежащей клинической практики» от 1 апреля 2016 г. N 200н Приказ МЗ РФ, «Об утверждении Правил надлежащей производственной практики» (Приказ Минпромторга России №916 от 14.06.2013), ОСТ 64-02-003-2002 «Продукция медицинской промышленности. Технологические регламенты производства. Содержание, порядок разработки, согласования и утверждения», другими нормативными документами,  Руководства по экспертизе лекарственных средств.</t>
  </si>
  <si>
    <t>J61.10.1</t>
  </si>
  <si>
    <t>J61.20.1</t>
  </si>
  <si>
    <t xml:space="preserve">Предоставление услуг подвижной радиотелефонной связи </t>
  </si>
  <si>
    <t>Предоставление услуг связи и/или иные сопряженные с ними услуги</t>
  </si>
  <si>
    <r>
      <t xml:space="preserve">11 550,00 Долларов США
</t>
    </r>
    <r>
      <rPr>
        <b/>
        <i/>
        <sz val="12"/>
        <rFont val="Times New Roman"/>
        <family val="1"/>
        <charset val="204"/>
      </rPr>
      <t>По курсу на 28.12.2016 =
702 917,99р.</t>
    </r>
  </si>
  <si>
    <r>
      <t xml:space="preserve">81 000,00 Долларов США
</t>
    </r>
    <r>
      <rPr>
        <b/>
        <i/>
        <sz val="12"/>
        <rFont val="Times New Roman"/>
        <family val="1"/>
        <charset val="204"/>
      </rPr>
      <t>По курсу на 28.12.2016 = 
4 929 554,,70р.</t>
    </r>
  </si>
  <si>
    <r>
      <t xml:space="preserve">14 800,00 Долларов США
</t>
    </r>
    <r>
      <rPr>
        <b/>
        <i/>
        <sz val="12"/>
        <rFont val="Times New Roman"/>
        <family val="1"/>
        <charset val="204"/>
      </rPr>
      <t>По курсу на 28.12.2016 = 
900 708,76р.</t>
    </r>
  </si>
  <si>
    <r>
      <t xml:space="preserve">5 000,00 Долларов США
</t>
    </r>
    <r>
      <rPr>
        <b/>
        <i/>
        <sz val="12"/>
        <rFont val="Times New Roman"/>
        <family val="1"/>
        <charset val="204"/>
      </rPr>
      <t>По курсу на 28.12.2016 = 
304 293,50р.</t>
    </r>
  </si>
  <si>
    <r>
      <t xml:space="preserve">24 000,00 Долларов США
</t>
    </r>
    <r>
      <rPr>
        <b/>
        <i/>
        <sz val="12"/>
        <rFont val="Times New Roman"/>
        <family val="1"/>
        <charset val="204"/>
      </rPr>
      <t>По курсу на 28.12.2016 = 
1 460 608,80р.</t>
    </r>
  </si>
  <si>
    <r>
      <t xml:space="preserve">30 700,00 Долларов США
</t>
    </r>
    <r>
      <rPr>
        <b/>
        <i/>
        <sz val="12"/>
        <rFont val="Times New Roman"/>
        <family val="1"/>
        <charset val="204"/>
      </rPr>
      <t>По курсу на 28.12.2016 = 
1 868 362,09р.</t>
    </r>
  </si>
  <si>
    <t>С21.20.99.000</t>
  </si>
  <si>
    <t xml:space="preserve">Выполнение работ по приготовлению раствора, стерилизующей фильтрации, асептическому розливу во флаконы, финишной стерилизации, укупорке, обкатке, 100 % визуальному контролю и упаковке в транспортную тару Полупродукта («in bulk») лекарственных препаратов из субстанции и вспомогательных материалов Заказчика
</t>
  </si>
  <si>
    <t>1 услуга по наработке «in bulk» лекарственных препаратов: «Гонадотропин хорионический лиофилизат для приготовления раствора для внутримышечного введения 1000 МЕ» во флаконах 5 мл, «Гонадотропин хорионический лиофилизат для приготовления раствора для внутримышечного введения 500 МЕ» во флаконах 5 мл и «Гонадотропин хорионический лиофилизат для приготовления раствора для внутримышечного введения 1500 МЕ» во флаконах 5 мл. "  – не более 2 500 000 флаконов;</t>
  </si>
  <si>
    <t>ФСП 42-0131-2951-02, 
производитель ФГУП "ГосНИИОХТ", Россия</t>
  </si>
  <si>
    <t>Программное обеспечение с ежеквартальным обновлением баз данных за 2017-2018 гг.</t>
  </si>
  <si>
    <t>М69.10</t>
  </si>
  <si>
    <t>М69.10.16.000</t>
  </si>
  <si>
    <t xml:space="preserve">Совершение нотариальных действий и оказание услуг правового и технического характера в соответствии с законодательством Российской Федерации </t>
  </si>
  <si>
    <t xml:space="preserve">1. осуществлять устное консультирование в рамках оказываемых услуг. При этом консультация в отношении совершаемого нотариального действия осуществляется бесплатно; 
 2. осуществлять правовую экспертизу документов, представленных Заказчиком для целей оказания Услуг;
 3. выполнять принятые на себя обязательства по совершению нотариальных действий качественно и в согласованный Сторонами срок;
4. своевременно сообщать Заказчику о невозможности совершения нотариальных действий при наличии обстоятельств, предусмотренных действующим законодательством Российской Федерации.
</t>
  </si>
  <si>
    <t>Выполнение работ по изготовлению изделий упаковочных из гофрированного картона</t>
  </si>
  <si>
    <t>П-32 (В\С), бурый</t>
  </si>
  <si>
    <t>на 2016 год (в редакции от 29.12.2016 г.)</t>
  </si>
  <si>
    <r>
      <t xml:space="preserve">260 000,00 Евро
</t>
    </r>
    <r>
      <rPr>
        <b/>
        <i/>
        <sz val="12"/>
        <rFont val="Times New Roman"/>
        <family val="1"/>
        <charset val="204"/>
      </rPr>
      <t>По курсу на 29.12.2016 = 
16 506 854,00р.</t>
    </r>
  </si>
  <si>
    <r>
      <t xml:space="preserve">1 998,00 Долларов США
</t>
    </r>
    <r>
      <rPr>
        <b/>
        <i/>
        <sz val="12"/>
        <rFont val="Times New Roman"/>
        <family val="1"/>
        <charset val="204"/>
      </rPr>
      <t>По курсу на 29.12.2016 = 
121 212,47р.</t>
    </r>
  </si>
  <si>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составляет </t>
    </r>
    <r>
      <rPr>
        <b/>
        <u/>
        <sz val="12"/>
        <color theme="1"/>
        <rFont val="Times New Roman"/>
        <family val="1"/>
        <charset val="204"/>
      </rPr>
      <t>5 369 779 506,47</t>
    </r>
    <r>
      <rPr>
        <b/>
        <sz val="12"/>
        <color theme="1"/>
        <rFont val="Times New Roman"/>
        <family val="1"/>
        <charset val="204"/>
      </rPr>
      <t xml:space="preserve"> </t>
    </r>
    <r>
      <rPr>
        <b/>
        <u/>
        <sz val="12"/>
        <color theme="1"/>
        <rFont val="Times New Roman"/>
        <family val="1"/>
        <charset val="204"/>
      </rPr>
      <t xml:space="preserve"> </t>
    </r>
    <r>
      <rPr>
        <b/>
        <sz val="12"/>
        <color theme="1"/>
        <rFont val="Times New Roman"/>
        <family val="1"/>
        <charset val="204"/>
      </rPr>
      <t xml:space="preserve">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2"/>
        <color theme="1"/>
        <rFont val="Times New Roman"/>
        <family val="1"/>
        <charset val="204"/>
      </rPr>
      <t xml:space="preserve">659 344 929,82 </t>
    </r>
    <r>
      <rPr>
        <b/>
        <sz val="12"/>
        <color theme="1"/>
        <rFont val="Times New Roman"/>
        <family val="1"/>
        <charset val="204"/>
      </rPr>
      <t xml:space="preserve">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2"/>
        <color theme="1"/>
        <rFont val="Times New Roman"/>
        <family val="1"/>
        <charset val="204"/>
      </rPr>
      <t>297 844 317,05</t>
    </r>
    <r>
      <rPr>
        <b/>
        <sz val="12"/>
        <color theme="1"/>
        <rFont val="Times New Roman"/>
        <family val="1"/>
        <charset val="204"/>
      </rPr>
      <t xml:space="preserve">  рублей </t>
    </r>
    <r>
      <rPr>
        <b/>
        <u/>
        <sz val="12"/>
        <color theme="1"/>
        <rFont val="Times New Roman"/>
        <family val="1"/>
        <charset val="204"/>
      </rPr>
      <t xml:space="preserve">6,32 % </t>
    </r>
    <r>
      <rPr>
        <b/>
        <sz val="12"/>
        <color theme="1"/>
        <rFont val="Times New Roman"/>
        <family val="1"/>
        <charset val="204"/>
      </rPr>
      <t xml:space="preserve">(процентов).
</t>
    </r>
  </si>
</sst>
</file>

<file path=xl/styles.xml><?xml version="1.0" encoding="utf-8"?>
<styleSheet xmlns="http://schemas.openxmlformats.org/spreadsheetml/2006/main">
  <numFmts count="7">
    <numFmt numFmtId="164" formatCode="#,##0.00&quot;р.&quot;;[Red]\-#,##0.00&quot;р.&quot;"/>
    <numFmt numFmtId="165" formatCode="#,##0.00[$р.-419]"/>
    <numFmt numFmtId="166" formatCode="#,##0.000"/>
    <numFmt numFmtId="167" formatCode="#,##0.00&quot;р.&quot;"/>
    <numFmt numFmtId="168" formatCode="#&quot; &quot;##0.00[$р.-419]"/>
    <numFmt numFmtId="169" formatCode="#,##0.0"/>
    <numFmt numFmtId="170" formatCode="#,##0.00_ ;[Red]\-#,##0.00\ "/>
  </numFmts>
  <fonts count="37">
    <font>
      <sz val="11"/>
      <color theme="1"/>
      <name val="Calibri"/>
      <family val="2"/>
      <charset val="204"/>
      <scheme val="minor"/>
    </font>
    <font>
      <sz val="12"/>
      <color theme="1"/>
      <name val="Times New Roman"/>
      <family val="1"/>
      <charset val="204"/>
    </font>
    <font>
      <b/>
      <sz val="11"/>
      <name val="Calibri"/>
      <family val="2"/>
      <charset val="204"/>
      <scheme val="minor"/>
    </font>
    <font>
      <b/>
      <sz val="12"/>
      <name val="Times New Roman"/>
      <family val="1"/>
      <charset val="204"/>
    </font>
    <font>
      <u/>
      <sz val="8.8000000000000007"/>
      <color theme="10"/>
      <name val="Calibri"/>
      <family val="2"/>
      <charset val="204"/>
    </font>
    <font>
      <b/>
      <sz val="12"/>
      <color theme="1"/>
      <name val="Times New Roman"/>
      <family val="1"/>
      <charset val="204"/>
    </font>
    <font>
      <b/>
      <u/>
      <sz val="12"/>
      <color theme="10"/>
      <name val="Times New Roman"/>
      <family val="1"/>
      <charset val="204"/>
    </font>
    <font>
      <u/>
      <sz val="12"/>
      <color theme="1"/>
      <name val="Times New Roman"/>
      <family val="1"/>
      <charset val="204"/>
    </font>
    <font>
      <b/>
      <sz val="14"/>
      <name val="Times New Roman"/>
      <family val="1"/>
      <charset val="204"/>
    </font>
    <font>
      <b/>
      <sz val="11"/>
      <name val="Times New Roman"/>
      <family val="1"/>
      <charset val="204"/>
    </font>
    <font>
      <sz val="12"/>
      <color theme="1"/>
      <name val="Calibri"/>
      <family val="2"/>
      <charset val="204"/>
      <scheme val="minor"/>
    </font>
    <font>
      <b/>
      <sz val="12"/>
      <color theme="1"/>
      <name val="Calibri"/>
      <family val="2"/>
      <charset val="204"/>
      <scheme val="minor"/>
    </font>
    <font>
      <b/>
      <u/>
      <sz val="12"/>
      <color theme="1"/>
      <name val="Times New Roman"/>
      <family val="1"/>
      <charset val="204"/>
    </font>
    <font>
      <b/>
      <sz val="11"/>
      <color theme="1"/>
      <name val="Calibri"/>
      <family val="2"/>
      <charset val="204"/>
      <scheme val="minor"/>
    </font>
    <font>
      <b/>
      <i/>
      <sz val="12"/>
      <name val="Times New Roman"/>
      <family val="1"/>
      <charset val="204"/>
    </font>
    <font>
      <b/>
      <i/>
      <sz val="12"/>
      <color theme="1"/>
      <name val="Times New Roman"/>
      <family val="1"/>
      <charset val="204"/>
    </font>
    <font>
      <b/>
      <sz val="10"/>
      <name val="Times New Roman"/>
      <family val="1"/>
      <charset val="204"/>
    </font>
    <font>
      <b/>
      <sz val="8"/>
      <color theme="1"/>
      <name val="Calibri"/>
      <family val="2"/>
      <charset val="204"/>
      <scheme val="minor"/>
    </font>
    <font>
      <sz val="8"/>
      <color theme="1"/>
      <name val="Calibri"/>
      <family val="2"/>
      <charset val="204"/>
      <scheme val="minor"/>
    </font>
    <font>
      <sz val="11"/>
      <color theme="1"/>
      <name val="Times New Roman"/>
      <family val="1"/>
      <charset val="204"/>
    </font>
    <font>
      <b/>
      <sz val="12"/>
      <name val="Calibri"/>
      <family val="2"/>
      <charset val="204"/>
      <scheme val="minor"/>
    </font>
    <font>
      <b/>
      <sz val="14"/>
      <color theme="1"/>
      <name val="Times New Roman"/>
      <family val="1"/>
      <charset val="204"/>
    </font>
    <font>
      <b/>
      <sz val="12"/>
      <color indexed="8"/>
      <name val="Times New Roman"/>
      <family val="1"/>
      <charset val="204"/>
    </font>
    <font>
      <b/>
      <sz val="11"/>
      <color indexed="8"/>
      <name val="Times New Roman"/>
      <family val="1"/>
      <charset val="204"/>
    </font>
    <font>
      <sz val="12"/>
      <name val="Times New Roman"/>
      <family val="1"/>
      <charset val="204"/>
    </font>
    <font>
      <sz val="12"/>
      <color indexed="8"/>
      <name val="Times New Roman"/>
      <family val="1"/>
      <charset val="204"/>
    </font>
    <font>
      <b/>
      <sz val="10.5"/>
      <name val="Times New Roman"/>
      <family val="1"/>
      <charset val="204"/>
    </font>
    <font>
      <b/>
      <sz val="11"/>
      <color theme="1"/>
      <name val="Times New Roman"/>
      <family val="1"/>
      <charset val="204"/>
    </font>
    <font>
      <sz val="11"/>
      <name val="Times New Roman"/>
      <family val="1"/>
      <charset val="204"/>
    </font>
    <font>
      <b/>
      <sz val="11.5"/>
      <name val="Times New Roman"/>
      <family val="1"/>
      <charset val="204"/>
    </font>
    <font>
      <b/>
      <sz val="11.5"/>
      <color theme="1"/>
      <name val="Times New Roman"/>
      <family val="1"/>
      <charset val="204"/>
    </font>
    <font>
      <b/>
      <sz val="12"/>
      <color rgb="FFFF0000"/>
      <name val="Times New Roman"/>
      <family val="1"/>
      <charset val="204"/>
    </font>
    <font>
      <b/>
      <sz val="12"/>
      <color theme="1"/>
      <name val="Calibri"/>
      <family val="2"/>
      <charset val="204"/>
    </font>
    <font>
      <b/>
      <sz val="11.6"/>
      <name val="Times New Roman"/>
      <family val="1"/>
      <charset val="204"/>
    </font>
    <font>
      <b/>
      <sz val="12"/>
      <name val="Calibri"/>
      <family val="2"/>
      <charset val="204"/>
    </font>
    <font>
      <sz val="12"/>
      <name val="Calibri"/>
      <family val="2"/>
      <charset val="204"/>
      <scheme val="minor"/>
    </font>
    <font>
      <sz val="11"/>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70">
    <xf numFmtId="0" fontId="0" fillId="0" borderId="0" xfId="0"/>
    <xf numFmtId="0" fontId="1" fillId="0" borderId="0" xfId="0" applyFont="1" applyAlignment="1">
      <alignment horizontal="justify"/>
    </xf>
    <xf numFmtId="0" fontId="1" fillId="0" borderId="0" xfId="0" applyFont="1" applyBorder="1" applyAlignment="1">
      <alignment horizontal="justify" vertical="top" wrapText="1"/>
    </xf>
    <xf numFmtId="0" fontId="1" fillId="0" borderId="0" xfId="0" applyFont="1" applyBorder="1" applyAlignment="1">
      <alignment horizontal="center" vertical="top" wrapText="1"/>
    </xf>
    <xf numFmtId="0" fontId="2" fillId="0" borderId="0" xfId="0" applyFont="1"/>
    <xf numFmtId="0" fontId="3" fillId="0" borderId="0" xfId="0" applyFont="1" applyAlignment="1">
      <alignment horizontal="justify"/>
    </xf>
    <xf numFmtId="0" fontId="3" fillId="0" borderId="0" xfId="0" applyFont="1" applyAlignment="1">
      <alignment horizontal="center"/>
    </xf>
    <xf numFmtId="0" fontId="1" fillId="0" borderId="0" xfId="0" applyFont="1" applyFill="1" applyBorder="1" applyAlignment="1">
      <alignment horizontal="center" vertical="top" wrapText="1"/>
    </xf>
    <xf numFmtId="0" fontId="0" fillId="0" borderId="0" xfId="0" applyFill="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xf numFmtId="49"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0" xfId="0" applyFont="1" applyBorder="1" applyAlignment="1">
      <alignment horizontal="center" vertical="top" wrapText="1"/>
    </xf>
    <xf numFmtId="164" fontId="3" fillId="0" borderId="1" xfId="0" applyNumberFormat="1" applyFont="1" applyBorder="1" applyAlignment="1">
      <alignment horizontal="center" vertical="center" wrapText="1"/>
    </xf>
    <xf numFmtId="0" fontId="10" fillId="0" borderId="0" xfId="0" applyFont="1"/>
    <xf numFmtId="0" fontId="10" fillId="0" borderId="0" xfId="0" applyFont="1" applyFill="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3"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left" vertical="center" wrapText="1"/>
    </xf>
    <xf numFmtId="0" fontId="3" fillId="0" borderId="3" xfId="0" applyFont="1" applyFill="1" applyBorder="1" applyAlignment="1">
      <alignment horizontal="center" vertical="center"/>
    </xf>
    <xf numFmtId="0" fontId="2" fillId="0" borderId="0" xfId="0" applyFont="1" applyAlignment="1"/>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11" fillId="0" borderId="0" xfId="0" applyFont="1"/>
    <xf numFmtId="164" fontId="3" fillId="2" borderId="1"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0" fontId="13" fillId="0" borderId="0" xfId="0" applyFont="1"/>
    <xf numFmtId="3" fontId="3" fillId="0" borderId="1" xfId="0" applyNumberFormat="1" applyFont="1" applyFill="1" applyBorder="1" applyAlignment="1">
      <alignment horizontal="center" vertical="center" wrapText="1"/>
    </xf>
    <xf numFmtId="0" fontId="11" fillId="0" borderId="0" xfId="0" applyFont="1" applyFill="1"/>
    <xf numFmtId="0" fontId="13" fillId="0" borderId="0" xfId="0" applyFont="1" applyFill="1"/>
    <xf numFmtId="167" fontId="3" fillId="0" borderId="1" xfId="0" applyNumberFormat="1" applyFont="1" applyFill="1" applyBorder="1" applyAlignment="1">
      <alignment horizontal="center" vertical="center"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5" fillId="0" borderId="0" xfId="0" applyFont="1" applyFill="1" applyBorder="1" applyAlignment="1">
      <alignment horizontal="center" vertical="top" wrapText="1"/>
    </xf>
    <xf numFmtId="0" fontId="9" fillId="0" borderId="1"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68" fontId="3"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xf numFmtId="0" fontId="1" fillId="0" borderId="0" xfId="0" applyFont="1"/>
    <xf numFmtId="0" fontId="5" fillId="0" borderId="0" xfId="0" applyFont="1"/>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Alignment="1">
      <alignment horizontal="center"/>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3"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0" fontId="18" fillId="0" borderId="0" xfId="0" applyFont="1"/>
    <xf numFmtId="0" fontId="0" fillId="0" borderId="0" xfId="0" applyBorder="1"/>
    <xf numFmtId="0" fontId="17" fillId="0" borderId="0" xfId="0" applyFont="1" applyFill="1"/>
    <xf numFmtId="0" fontId="5" fillId="0" borderId="1" xfId="0" applyFont="1" applyBorder="1" applyAlignment="1">
      <alignment horizontal="center" vertical="top" wrapText="1"/>
    </xf>
    <xf numFmtId="166" fontId="3"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20" fillId="0" borderId="0" xfId="0" applyFont="1" applyFill="1"/>
    <xf numFmtId="0" fontId="5"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0" xfId="0" applyFont="1" applyBorder="1" applyAlignment="1">
      <alignment horizontal="center" vertical="center" wrapText="1"/>
    </xf>
    <xf numFmtId="0" fontId="13" fillId="0" borderId="0" xfId="0" applyFont="1" applyAlignment="1">
      <alignment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3" xfId="0" applyFont="1" applyFill="1" applyBorder="1" applyAlignment="1">
      <alignment horizontal="center" vertical="center" wrapText="1"/>
    </xf>
    <xf numFmtId="0" fontId="11" fillId="0" borderId="0" xfId="0" applyFont="1" applyFill="1" applyAlignment="1">
      <alignment vertical="center"/>
    </xf>
    <xf numFmtId="0" fontId="19" fillId="0" borderId="0" xfId="0" applyFont="1" applyFill="1"/>
    <xf numFmtId="0" fontId="1" fillId="3" borderId="0" xfId="0" applyFont="1" applyFill="1" applyBorder="1" applyAlignment="1">
      <alignment horizontal="center" vertical="top" wrapText="1"/>
    </xf>
    <xf numFmtId="0" fontId="10" fillId="3" borderId="0" xfId="0" applyFont="1" applyFill="1"/>
    <xf numFmtId="0" fontId="1" fillId="0" borderId="3" xfId="0" applyFont="1" applyFill="1" applyBorder="1"/>
    <xf numFmtId="0" fontId="21" fillId="0" borderId="7"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1" fillId="0" borderId="0" xfId="0" applyFont="1" applyBorder="1" applyAlignment="1">
      <alignment horizontal="center" vertical="top" wrapText="1"/>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49" fontId="5" fillId="2" borderId="1" xfId="0" applyNumberFormat="1"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vertical="center" wrapText="1"/>
    </xf>
    <xf numFmtId="167" fontId="5" fillId="0" borderId="1"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24" fillId="0" borderId="0" xfId="0" applyFont="1" applyFill="1"/>
    <xf numFmtId="169" fontId="3" fillId="0"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5" fillId="0" borderId="7" xfId="0" applyFont="1" applyFill="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vertical="top"/>
    </xf>
    <xf numFmtId="0" fontId="25" fillId="2"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9" fillId="0" borderId="0" xfId="0" applyFont="1" applyFill="1" applyBorder="1"/>
    <xf numFmtId="0" fontId="28" fillId="0" borderId="0" xfId="0" applyFont="1" applyFill="1"/>
    <xf numFmtId="0" fontId="0" fillId="3" borderId="0" xfId="0" applyFill="1"/>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center" wrapText="1"/>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4" fontId="3" fillId="0" borderId="1" xfId="0" applyNumberFormat="1" applyFont="1" applyFill="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17" fontId="29" fillId="0" borderId="1" xfId="0" applyNumberFormat="1" applyFont="1" applyFill="1" applyBorder="1" applyAlignment="1">
      <alignment horizontal="left" vertical="center" wrapText="1"/>
    </xf>
    <xf numFmtId="0" fontId="0" fillId="0" borderId="1" xfId="0" applyBorder="1"/>
    <xf numFmtId="0" fontId="1" fillId="0" borderId="0" xfId="0" applyFont="1" applyFill="1" applyAlignment="1">
      <alignment horizontal="center"/>
    </xf>
    <xf numFmtId="0" fontId="3"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1" fillId="0" borderId="3" xfId="0" applyFont="1" applyFill="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3" fillId="0" borderId="1" xfId="0" applyNumberFormat="1" applyFont="1" applyFill="1" applyBorder="1" applyAlignment="1">
      <alignment horizontal="center" wrapText="1"/>
    </xf>
    <xf numFmtId="0" fontId="9" fillId="0" borderId="1" xfId="0" applyFont="1" applyBorder="1" applyAlignment="1">
      <alignment horizontal="left" vertical="top" wrapText="1"/>
    </xf>
    <xf numFmtId="0" fontId="3" fillId="0" borderId="1" xfId="0" applyFont="1" applyBorder="1" applyAlignment="1">
      <alignment horizontal="center" vertical="center" wrapText="1"/>
    </xf>
    <xf numFmtId="0" fontId="5" fillId="0" borderId="1" xfId="0" applyFont="1" applyBorder="1" applyAlignment="1">
      <alignment vertical="center" wrapText="1"/>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Fill="1" applyAlignment="1">
      <alignment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29"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3"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16" fontId="3" fillId="0" borderId="1"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9" fillId="0" borderId="1" xfId="0" applyFont="1" applyBorder="1" applyAlignment="1">
      <alignment horizontal="center" vertical="top"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7" fontId="3" fillId="0" borderId="1"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24" fillId="0" borderId="0" xfId="0" applyFont="1" applyBorder="1" applyAlignment="1">
      <alignment horizontal="center" vertical="top" wrapText="1"/>
    </xf>
    <xf numFmtId="0" fontId="35" fillId="0" borderId="0" xfId="0" applyFont="1"/>
    <xf numFmtId="167"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0" xfId="0" applyFont="1" applyFill="1" applyAlignment="1">
      <alignment vertical="center"/>
    </xf>
    <xf numFmtId="0" fontId="0" fillId="0" borderId="0" xfId="0" applyAlignment="1">
      <alignment vertical="center"/>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3" fontId="9" fillId="0" borderId="1"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6" fillId="0" borderId="0" xfId="0" applyFont="1" applyFill="1"/>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9"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wrapText="1"/>
    </xf>
    <xf numFmtId="170" fontId="3" fillId="0" borderId="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6"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3" fontId="5"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0" xfId="0" applyFont="1" applyAlignment="1">
      <alignment horizontal="center" vertical="top"/>
    </xf>
    <xf numFmtId="0" fontId="5" fillId="0" borderId="1" xfId="0" applyFont="1" applyBorder="1" applyAlignment="1">
      <alignment vertical="top"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6" fillId="0" borderId="1" xfId="1" applyFont="1" applyBorder="1" applyAlignment="1" applyProtection="1">
      <alignment horizontal="left"/>
    </xf>
    <xf numFmtId="0" fontId="7" fillId="0" borderId="0" xfId="0" applyFont="1" applyFill="1" applyAlignment="1">
      <alignment horizontal="center"/>
    </xf>
    <xf numFmtId="0" fontId="1" fillId="0" borderId="0" xfId="0" applyFont="1" applyFill="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Fill="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z@endopharm.ru"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V608"/>
  <sheetViews>
    <sheetView tabSelected="1" view="pageBreakPreview" topLeftCell="A491" zoomScale="57" zoomScaleNormal="60" zoomScaleSheetLayoutView="57" workbookViewId="0">
      <selection activeCell="N497" sqref="N497:N499"/>
    </sheetView>
  </sheetViews>
  <sheetFormatPr defaultRowHeight="15"/>
  <cols>
    <col min="1" max="1" width="5.5703125" style="17" customWidth="1"/>
    <col min="2" max="2" width="13.85546875" customWidth="1"/>
    <col min="3" max="3" width="12.85546875" customWidth="1"/>
    <col min="4" max="4" width="37.28515625" customWidth="1"/>
    <col min="5" max="5" width="41.7109375" customWidth="1"/>
    <col min="8" max="8" width="13.42578125" customWidth="1"/>
    <col min="9" max="9" width="11.140625" customWidth="1"/>
    <col min="10" max="10" width="11.28515625" customWidth="1"/>
    <col min="11" max="11" width="20.5703125" customWidth="1"/>
    <col min="12" max="12" width="13.5703125" customWidth="1"/>
    <col min="13" max="13" width="13.28515625" customWidth="1"/>
    <col min="14" max="14" width="17.5703125" customWidth="1"/>
    <col min="15" max="15" width="16.28515625" customWidth="1"/>
    <col min="20" max="20" width="26.7109375" customWidth="1"/>
  </cols>
  <sheetData>
    <row r="1" spans="1:29" ht="15.75">
      <c r="A1"/>
      <c r="L1" s="63"/>
      <c r="M1" s="64"/>
      <c r="N1" s="65"/>
      <c r="O1" s="64"/>
    </row>
    <row r="2" spans="1:29" ht="18.75" customHeight="1">
      <c r="A2" s="16"/>
      <c r="B2" s="4"/>
      <c r="C2" s="4"/>
      <c r="D2" s="39"/>
      <c r="E2" s="257" t="s">
        <v>44</v>
      </c>
      <c r="F2" s="257"/>
      <c r="G2" s="257"/>
      <c r="H2" s="257"/>
      <c r="I2" s="257"/>
      <c r="J2" s="257"/>
      <c r="K2" s="39"/>
      <c r="L2" s="4"/>
      <c r="M2" s="4"/>
      <c r="N2" s="4"/>
      <c r="O2" s="6"/>
    </row>
    <row r="3" spans="1:29" ht="18.75" customHeight="1">
      <c r="A3" s="16"/>
      <c r="B3" s="4"/>
      <c r="C3" s="4"/>
      <c r="D3" s="39"/>
      <c r="E3" s="257" t="s">
        <v>1523</v>
      </c>
      <c r="F3" s="257"/>
      <c r="G3" s="257"/>
      <c r="H3" s="257"/>
      <c r="I3" s="257"/>
      <c r="J3" s="257"/>
      <c r="K3" s="39"/>
      <c r="L3" s="4"/>
      <c r="M3" s="4"/>
      <c r="N3" s="4"/>
      <c r="O3" s="6"/>
    </row>
    <row r="4" spans="1:29" ht="15.75">
      <c r="A4" s="16"/>
      <c r="B4" s="4"/>
      <c r="C4" s="4"/>
      <c r="D4" s="4"/>
      <c r="E4" s="4"/>
      <c r="F4" s="4"/>
      <c r="G4" s="4"/>
      <c r="H4" s="4"/>
      <c r="I4" s="4"/>
      <c r="J4" s="4"/>
      <c r="K4" s="4"/>
      <c r="L4" s="4"/>
      <c r="M4" s="4"/>
      <c r="N4" s="4"/>
      <c r="O4" s="5"/>
    </row>
    <row r="5" spans="1:29" ht="15.75">
      <c r="A5" s="258" t="s">
        <v>0</v>
      </c>
      <c r="B5" s="258"/>
      <c r="C5" s="258"/>
      <c r="D5" s="258"/>
      <c r="E5" s="258"/>
      <c r="F5" s="258"/>
      <c r="G5" s="260" t="s">
        <v>29</v>
      </c>
      <c r="H5" s="261"/>
      <c r="I5" s="261"/>
      <c r="J5" s="261"/>
      <c r="K5" s="261"/>
      <c r="L5" s="261"/>
      <c r="M5" s="261"/>
      <c r="N5" s="261"/>
      <c r="O5" s="262"/>
      <c r="P5" s="2"/>
    </row>
    <row r="6" spans="1:29" ht="15.75">
      <c r="A6" s="258" t="s">
        <v>1</v>
      </c>
      <c r="B6" s="258"/>
      <c r="C6" s="258"/>
      <c r="D6" s="258"/>
      <c r="E6" s="258"/>
      <c r="F6" s="258"/>
      <c r="G6" s="259" t="s">
        <v>30</v>
      </c>
      <c r="H6" s="259"/>
      <c r="I6" s="259"/>
      <c r="J6" s="259"/>
      <c r="K6" s="259"/>
      <c r="L6" s="259"/>
      <c r="M6" s="259"/>
      <c r="N6" s="259"/>
      <c r="O6" s="259"/>
      <c r="P6" s="2"/>
    </row>
    <row r="7" spans="1:29" ht="15.75">
      <c r="A7" s="258" t="s">
        <v>2</v>
      </c>
      <c r="B7" s="258"/>
      <c r="C7" s="258"/>
      <c r="D7" s="258"/>
      <c r="E7" s="258"/>
      <c r="F7" s="258"/>
      <c r="G7" s="259" t="s">
        <v>31</v>
      </c>
      <c r="H7" s="259"/>
      <c r="I7" s="259"/>
      <c r="J7" s="259"/>
      <c r="K7" s="259"/>
      <c r="L7" s="259"/>
      <c r="M7" s="259"/>
      <c r="N7" s="259"/>
      <c r="O7" s="259"/>
      <c r="P7" s="2"/>
    </row>
    <row r="8" spans="1:29" ht="15.75">
      <c r="A8" s="258" t="s">
        <v>3</v>
      </c>
      <c r="B8" s="258"/>
      <c r="C8" s="258"/>
      <c r="D8" s="258"/>
      <c r="E8" s="258"/>
      <c r="F8" s="258"/>
      <c r="G8" s="263" t="s">
        <v>32</v>
      </c>
      <c r="H8" s="259"/>
      <c r="I8" s="259"/>
      <c r="J8" s="259"/>
      <c r="K8" s="259"/>
      <c r="L8" s="259"/>
      <c r="M8" s="259"/>
      <c r="N8" s="259"/>
      <c r="O8" s="259"/>
      <c r="P8" s="2"/>
    </row>
    <row r="9" spans="1:29" ht="15.75">
      <c r="A9" s="258" t="s">
        <v>4</v>
      </c>
      <c r="B9" s="258"/>
      <c r="C9" s="258"/>
      <c r="D9" s="258"/>
      <c r="E9" s="258"/>
      <c r="F9" s="258"/>
      <c r="G9" s="259">
        <v>7722059711</v>
      </c>
      <c r="H9" s="259"/>
      <c r="I9" s="259"/>
      <c r="J9" s="259"/>
      <c r="K9" s="259"/>
      <c r="L9" s="259"/>
      <c r="M9" s="259"/>
      <c r="N9" s="259"/>
      <c r="O9" s="259"/>
      <c r="P9" s="2"/>
    </row>
    <row r="10" spans="1:29" ht="15.75">
      <c r="A10" s="258" t="s">
        <v>5</v>
      </c>
      <c r="B10" s="258"/>
      <c r="C10" s="258"/>
      <c r="D10" s="258"/>
      <c r="E10" s="258"/>
      <c r="F10" s="258"/>
      <c r="G10" s="259">
        <v>772201001</v>
      </c>
      <c r="H10" s="259"/>
      <c r="I10" s="259"/>
      <c r="J10" s="259"/>
      <c r="K10" s="259"/>
      <c r="L10" s="259"/>
      <c r="M10" s="259"/>
      <c r="N10" s="259"/>
      <c r="O10" s="259"/>
      <c r="P10" s="2"/>
    </row>
    <row r="11" spans="1:29" ht="15.75">
      <c r="A11" s="258" t="s">
        <v>6</v>
      </c>
      <c r="B11" s="258"/>
      <c r="C11" s="258"/>
      <c r="D11" s="258"/>
      <c r="E11" s="258"/>
      <c r="F11" s="258"/>
      <c r="G11" s="259">
        <v>45290578000</v>
      </c>
      <c r="H11" s="259"/>
      <c r="I11" s="259"/>
      <c r="J11" s="259"/>
      <c r="K11" s="259"/>
      <c r="L11" s="259"/>
      <c r="M11" s="259"/>
      <c r="N11" s="259"/>
      <c r="O11" s="259"/>
      <c r="P11" s="2"/>
    </row>
    <row r="12" spans="1:29" ht="15.75">
      <c r="O12" s="1"/>
    </row>
    <row r="13" spans="1:29" ht="21.75" customHeight="1">
      <c r="A13" s="252" t="s">
        <v>7</v>
      </c>
      <c r="B13" s="252" t="s">
        <v>209</v>
      </c>
      <c r="C13" s="252" t="s">
        <v>210</v>
      </c>
      <c r="D13" s="253" t="s">
        <v>8</v>
      </c>
      <c r="E13" s="253"/>
      <c r="F13" s="253"/>
      <c r="G13" s="253"/>
      <c r="H13" s="253"/>
      <c r="I13" s="253"/>
      <c r="J13" s="253"/>
      <c r="K13" s="253"/>
      <c r="L13" s="253"/>
      <c r="M13" s="253"/>
      <c r="N13" s="253" t="s">
        <v>9</v>
      </c>
      <c r="O13" s="253" t="s">
        <v>10</v>
      </c>
      <c r="P13" s="251"/>
      <c r="Q13" s="251"/>
      <c r="R13" s="251"/>
      <c r="S13" s="251"/>
      <c r="T13" s="251"/>
      <c r="U13" s="251"/>
      <c r="V13" s="251"/>
      <c r="W13" s="251"/>
      <c r="X13" s="251"/>
      <c r="Y13" s="251"/>
      <c r="Z13" s="251"/>
      <c r="AA13" s="251"/>
      <c r="AB13" s="251"/>
      <c r="AC13" s="251"/>
    </row>
    <row r="14" spans="1:29" ht="89.25" customHeight="1">
      <c r="A14" s="252"/>
      <c r="B14" s="252"/>
      <c r="C14" s="252"/>
      <c r="D14" s="253" t="s">
        <v>11</v>
      </c>
      <c r="E14" s="253" t="s">
        <v>12</v>
      </c>
      <c r="F14" s="253" t="s">
        <v>13</v>
      </c>
      <c r="G14" s="253"/>
      <c r="H14" s="253" t="s">
        <v>14</v>
      </c>
      <c r="I14" s="253" t="s">
        <v>15</v>
      </c>
      <c r="J14" s="253"/>
      <c r="K14" s="253" t="s">
        <v>16</v>
      </c>
      <c r="L14" s="253" t="s">
        <v>17</v>
      </c>
      <c r="M14" s="253"/>
      <c r="N14" s="253"/>
      <c r="O14" s="253"/>
      <c r="P14" s="251"/>
      <c r="Q14" s="251"/>
      <c r="R14" s="251"/>
      <c r="S14" s="251"/>
      <c r="T14" s="251"/>
      <c r="U14" s="251"/>
      <c r="V14" s="251"/>
      <c r="W14" s="251"/>
      <c r="X14" s="251"/>
      <c r="Y14" s="251"/>
      <c r="Z14" s="251"/>
      <c r="AA14" s="251"/>
      <c r="AB14" s="251"/>
      <c r="AC14" s="251"/>
    </row>
    <row r="15" spans="1:29" ht="114" customHeight="1">
      <c r="A15" s="252"/>
      <c r="B15" s="252"/>
      <c r="C15" s="252"/>
      <c r="D15" s="253"/>
      <c r="E15" s="253"/>
      <c r="F15" s="9" t="s">
        <v>18</v>
      </c>
      <c r="G15" s="9" t="s">
        <v>24</v>
      </c>
      <c r="H15" s="253"/>
      <c r="I15" s="9" t="s">
        <v>20</v>
      </c>
      <c r="J15" s="9" t="s">
        <v>19</v>
      </c>
      <c r="K15" s="253"/>
      <c r="L15" s="10" t="s">
        <v>21</v>
      </c>
      <c r="M15" s="10" t="s">
        <v>22</v>
      </c>
      <c r="N15" s="253"/>
      <c r="O15" s="10" t="s">
        <v>23</v>
      </c>
      <c r="P15" s="251"/>
      <c r="Q15" s="251"/>
      <c r="R15" s="251"/>
      <c r="S15" s="251"/>
      <c r="T15" s="3"/>
      <c r="U15" s="3"/>
      <c r="V15" s="251"/>
      <c r="W15" s="3"/>
      <c r="X15" s="3"/>
      <c r="Y15" s="251"/>
      <c r="Z15" s="3"/>
      <c r="AA15" s="3"/>
      <c r="AB15" s="251"/>
      <c r="AC15" s="3"/>
    </row>
    <row r="16" spans="1:29" ht="15.75">
      <c r="A16" s="15">
        <v>1</v>
      </c>
      <c r="B16" s="10">
        <v>2</v>
      </c>
      <c r="C16" s="10">
        <v>3</v>
      </c>
      <c r="D16" s="10">
        <v>4</v>
      </c>
      <c r="E16" s="10">
        <v>5</v>
      </c>
      <c r="F16" s="10">
        <v>6</v>
      </c>
      <c r="G16" s="10">
        <v>7</v>
      </c>
      <c r="H16" s="10">
        <v>8</v>
      </c>
      <c r="I16" s="10">
        <v>9</v>
      </c>
      <c r="J16" s="10">
        <v>10</v>
      </c>
      <c r="K16" s="10">
        <v>11</v>
      </c>
      <c r="L16" s="10">
        <v>12</v>
      </c>
      <c r="M16" s="10">
        <v>13</v>
      </c>
      <c r="N16" s="10">
        <v>14</v>
      </c>
      <c r="O16" s="10">
        <v>15</v>
      </c>
      <c r="P16" s="3"/>
      <c r="Q16" s="3"/>
      <c r="R16" s="3"/>
      <c r="S16" s="3"/>
      <c r="T16" s="3"/>
      <c r="U16" s="3"/>
      <c r="V16" s="3"/>
      <c r="W16" s="3"/>
      <c r="X16" s="3"/>
      <c r="Y16" s="3"/>
      <c r="Z16" s="3"/>
      <c r="AA16" s="3"/>
      <c r="AB16" s="3"/>
      <c r="AC16" s="3"/>
    </row>
    <row r="17" spans="1:255" ht="21" customHeight="1">
      <c r="A17" s="266" t="s">
        <v>33</v>
      </c>
      <c r="B17" s="267"/>
      <c r="C17" s="267"/>
      <c r="D17" s="267"/>
      <c r="E17" s="267"/>
      <c r="F17" s="267"/>
      <c r="G17" s="267"/>
      <c r="H17" s="267"/>
      <c r="I17" s="267"/>
      <c r="J17" s="267"/>
      <c r="K17" s="267"/>
      <c r="L17" s="267"/>
      <c r="M17" s="267"/>
      <c r="N17" s="267"/>
      <c r="O17" s="268"/>
      <c r="P17" s="28"/>
      <c r="Q17" s="28"/>
      <c r="R17" s="28"/>
      <c r="S17" s="28"/>
      <c r="T17" s="28"/>
      <c r="U17" s="28"/>
      <c r="V17" s="28"/>
      <c r="W17" s="28"/>
      <c r="X17" s="28"/>
      <c r="Y17" s="28"/>
      <c r="Z17" s="28"/>
      <c r="AA17" s="28"/>
      <c r="AB17" s="28"/>
      <c r="AC17" s="28"/>
    </row>
    <row r="18" spans="1:255" s="30" customFormat="1" ht="98.25" customHeight="1">
      <c r="A18" s="40">
        <v>1</v>
      </c>
      <c r="B18" s="24" t="s">
        <v>203</v>
      </c>
      <c r="C18" s="20" t="s">
        <v>57</v>
      </c>
      <c r="D18" s="66" t="s">
        <v>58</v>
      </c>
      <c r="E18" s="222" t="s">
        <v>58</v>
      </c>
      <c r="F18" s="20">
        <v>876</v>
      </c>
      <c r="G18" s="20" t="s">
        <v>60</v>
      </c>
      <c r="H18" s="20">
        <v>1</v>
      </c>
      <c r="I18" s="20">
        <v>45</v>
      </c>
      <c r="J18" s="20" t="s">
        <v>37</v>
      </c>
      <c r="K18" s="25">
        <v>170000</v>
      </c>
      <c r="L18" s="13" t="s">
        <v>65</v>
      </c>
      <c r="M18" s="13" t="s">
        <v>66</v>
      </c>
      <c r="N18" s="40" t="s">
        <v>61</v>
      </c>
      <c r="O18" s="40" t="s">
        <v>40</v>
      </c>
      <c r="P18" s="41"/>
      <c r="Q18" s="41"/>
      <c r="R18" s="41"/>
      <c r="S18" s="41"/>
      <c r="T18" s="41"/>
      <c r="U18" s="41"/>
      <c r="V18" s="41"/>
      <c r="W18" s="41"/>
      <c r="X18" s="41"/>
      <c r="Y18" s="41"/>
      <c r="Z18" s="41"/>
      <c r="AA18" s="41"/>
      <c r="AB18" s="41"/>
    </row>
    <row r="19" spans="1:255" s="31" customFormat="1" ht="63" customHeight="1">
      <c r="A19" s="20">
        <v>2</v>
      </c>
      <c r="B19" s="20" t="s">
        <v>79</v>
      </c>
      <c r="C19" s="20" t="s">
        <v>57</v>
      </c>
      <c r="D19" s="20" t="s">
        <v>254</v>
      </c>
      <c r="E19" s="20" t="s">
        <v>255</v>
      </c>
      <c r="F19" s="20">
        <v>876</v>
      </c>
      <c r="G19" s="20" t="s">
        <v>60</v>
      </c>
      <c r="H19" s="20">
        <v>1</v>
      </c>
      <c r="I19" s="20">
        <v>45</v>
      </c>
      <c r="J19" s="20" t="s">
        <v>37</v>
      </c>
      <c r="K19" s="25">
        <v>380000</v>
      </c>
      <c r="L19" s="13" t="s">
        <v>65</v>
      </c>
      <c r="M19" s="13" t="s">
        <v>75</v>
      </c>
      <c r="N19" s="20" t="s">
        <v>39</v>
      </c>
      <c r="O19" s="20" t="s">
        <v>40</v>
      </c>
      <c r="P19" s="7"/>
      <c r="Q19" s="7"/>
      <c r="R19" s="7"/>
      <c r="S19" s="7"/>
      <c r="T19" s="7"/>
      <c r="U19" s="7"/>
      <c r="V19" s="7"/>
      <c r="W19" s="7"/>
      <c r="X19" s="7"/>
      <c r="Y19" s="7"/>
      <c r="Z19" s="7"/>
      <c r="AA19" s="7"/>
      <c r="AB19" s="7"/>
    </row>
    <row r="20" spans="1:255" s="30" customFormat="1" ht="214.5" customHeight="1">
      <c r="A20" s="40">
        <v>3</v>
      </c>
      <c r="B20" s="14" t="s">
        <v>80</v>
      </c>
      <c r="C20" s="14" t="s">
        <v>81</v>
      </c>
      <c r="D20" s="66" t="s">
        <v>76</v>
      </c>
      <c r="E20" s="66" t="s">
        <v>77</v>
      </c>
      <c r="F20" s="20">
        <v>876</v>
      </c>
      <c r="G20" s="20" t="s">
        <v>60</v>
      </c>
      <c r="H20" s="40">
        <v>1</v>
      </c>
      <c r="I20" s="40">
        <v>45</v>
      </c>
      <c r="J20" s="40" t="s">
        <v>37</v>
      </c>
      <c r="K20" s="25">
        <v>600000</v>
      </c>
      <c r="L20" s="19" t="s">
        <v>65</v>
      </c>
      <c r="M20" s="19" t="s">
        <v>75</v>
      </c>
      <c r="N20" s="40" t="s">
        <v>39</v>
      </c>
      <c r="O20" s="40" t="s">
        <v>40</v>
      </c>
      <c r="P20" s="41"/>
      <c r="Q20" s="41"/>
      <c r="R20" s="41"/>
      <c r="S20" s="41"/>
      <c r="T20" s="41"/>
      <c r="U20" s="41"/>
      <c r="V20" s="41"/>
      <c r="W20" s="41"/>
      <c r="X20" s="41"/>
      <c r="Y20" s="41"/>
      <c r="Z20" s="41"/>
      <c r="AA20" s="41"/>
      <c r="AB20" s="41"/>
    </row>
    <row r="21" spans="1:255" s="12" customFormat="1" ht="99" customHeight="1">
      <c r="A21" s="23">
        <v>6</v>
      </c>
      <c r="B21" s="24" t="s">
        <v>186</v>
      </c>
      <c r="C21" s="21" t="s">
        <v>184</v>
      </c>
      <c r="D21" s="23" t="s">
        <v>185</v>
      </c>
      <c r="E21" s="23" t="s">
        <v>173</v>
      </c>
      <c r="F21" s="23">
        <v>796</v>
      </c>
      <c r="G21" s="23" t="s">
        <v>130</v>
      </c>
      <c r="H21" s="23">
        <v>1</v>
      </c>
      <c r="I21" s="23">
        <v>45</v>
      </c>
      <c r="J21" s="20" t="s">
        <v>37</v>
      </c>
      <c r="K21" s="55" t="s">
        <v>174</v>
      </c>
      <c r="L21" s="13" t="s">
        <v>65</v>
      </c>
      <c r="M21" s="13" t="s">
        <v>163</v>
      </c>
      <c r="N21" s="20" t="s">
        <v>41</v>
      </c>
      <c r="O21" s="20" t="s">
        <v>40</v>
      </c>
    </row>
    <row r="22" spans="1:255" s="12" customFormat="1" ht="66" customHeight="1">
      <c r="A22" s="20">
        <v>9</v>
      </c>
      <c r="B22" s="21" t="s">
        <v>191</v>
      </c>
      <c r="C22" s="21" t="s">
        <v>192</v>
      </c>
      <c r="D22" s="20" t="s">
        <v>180</v>
      </c>
      <c r="E22" s="20" t="s">
        <v>286</v>
      </c>
      <c r="F22" s="20">
        <v>796</v>
      </c>
      <c r="G22" s="20" t="s">
        <v>130</v>
      </c>
      <c r="H22" s="20">
        <v>1</v>
      </c>
      <c r="I22" s="56">
        <v>45</v>
      </c>
      <c r="J22" s="20" t="s">
        <v>37</v>
      </c>
      <c r="K22" s="57" t="s">
        <v>181</v>
      </c>
      <c r="L22" s="13" t="s">
        <v>65</v>
      </c>
      <c r="M22" s="13" t="s">
        <v>156</v>
      </c>
      <c r="N22" s="20" t="s">
        <v>112</v>
      </c>
      <c r="O22" s="20" t="s">
        <v>172</v>
      </c>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row>
    <row r="23" spans="1:255" s="43" customFormat="1" ht="153" customHeight="1">
      <c r="A23" s="20">
        <v>13</v>
      </c>
      <c r="B23" s="20" t="s">
        <v>194</v>
      </c>
      <c r="C23" s="20" t="s">
        <v>195</v>
      </c>
      <c r="D23" s="59" t="s">
        <v>196</v>
      </c>
      <c r="E23" s="76" t="s">
        <v>256</v>
      </c>
      <c r="F23" s="60">
        <v>876</v>
      </c>
      <c r="G23" s="61" t="s">
        <v>197</v>
      </c>
      <c r="H23" s="61">
        <v>1</v>
      </c>
      <c r="I23" s="61">
        <v>45</v>
      </c>
      <c r="J23" s="61" t="s">
        <v>37</v>
      </c>
      <c r="K23" s="25">
        <v>252000</v>
      </c>
      <c r="L23" s="19" t="s">
        <v>65</v>
      </c>
      <c r="M23" s="19" t="s">
        <v>89</v>
      </c>
      <c r="N23" s="61" t="s">
        <v>41</v>
      </c>
      <c r="O23" s="61" t="s">
        <v>40</v>
      </c>
      <c r="P23" s="42"/>
      <c r="Q23" s="42"/>
      <c r="R23" s="42"/>
      <c r="S23" s="42"/>
      <c r="T23" s="42"/>
      <c r="U23" s="42"/>
      <c r="V23" s="42"/>
      <c r="W23" s="42"/>
      <c r="X23" s="42"/>
      <c r="Y23" s="42"/>
      <c r="Z23" s="42"/>
      <c r="AA23" s="42"/>
      <c r="AB23" s="42"/>
    </row>
    <row r="24" spans="1:255" s="68" customFormat="1" ht="85.5" customHeight="1">
      <c r="A24" s="56">
        <v>56</v>
      </c>
      <c r="B24" s="13" t="s">
        <v>212</v>
      </c>
      <c r="C24" s="13" t="s">
        <v>212</v>
      </c>
      <c r="D24" s="20" t="s">
        <v>213</v>
      </c>
      <c r="E24" s="67" t="s">
        <v>214</v>
      </c>
      <c r="F24" s="20">
        <v>166</v>
      </c>
      <c r="G24" s="20" t="s">
        <v>215</v>
      </c>
      <c r="H24" s="24">
        <v>500</v>
      </c>
      <c r="I24" s="20">
        <v>45</v>
      </c>
      <c r="J24" s="20" t="s">
        <v>37</v>
      </c>
      <c r="K24" s="13" t="s">
        <v>216</v>
      </c>
      <c r="L24" s="19" t="s">
        <v>65</v>
      </c>
      <c r="M24" s="19" t="s">
        <v>89</v>
      </c>
      <c r="N24" s="20" t="s">
        <v>41</v>
      </c>
      <c r="O24" s="103" t="s">
        <v>40</v>
      </c>
    </row>
    <row r="25" spans="1:255" s="68" customFormat="1" ht="85.5" customHeight="1">
      <c r="A25" s="56">
        <v>57</v>
      </c>
      <c r="B25" s="13" t="s">
        <v>212</v>
      </c>
      <c r="C25" s="13" t="s">
        <v>212</v>
      </c>
      <c r="D25" s="20" t="s">
        <v>217</v>
      </c>
      <c r="E25" s="67" t="s">
        <v>218</v>
      </c>
      <c r="F25" s="20" t="s">
        <v>219</v>
      </c>
      <c r="G25" s="20" t="s">
        <v>220</v>
      </c>
      <c r="H25" s="24" t="s">
        <v>221</v>
      </c>
      <c r="I25" s="20">
        <v>45</v>
      </c>
      <c r="J25" s="20" t="s">
        <v>37</v>
      </c>
      <c r="K25" s="13" t="s">
        <v>222</v>
      </c>
      <c r="L25" s="19" t="s">
        <v>65</v>
      </c>
      <c r="M25" s="19" t="s">
        <v>53</v>
      </c>
      <c r="N25" s="20" t="s">
        <v>41</v>
      </c>
      <c r="O25" s="103" t="s">
        <v>40</v>
      </c>
    </row>
    <row r="26" spans="1:255" ht="68.25" customHeight="1">
      <c r="A26" s="20">
        <v>58</v>
      </c>
      <c r="B26" s="24" t="s">
        <v>223</v>
      </c>
      <c r="C26" s="20" t="s">
        <v>224</v>
      </c>
      <c r="D26" s="23" t="s">
        <v>225</v>
      </c>
      <c r="E26" s="23" t="s">
        <v>226</v>
      </c>
      <c r="F26" s="23">
        <v>796</v>
      </c>
      <c r="G26" s="23" t="s">
        <v>123</v>
      </c>
      <c r="H26" s="26">
        <v>1</v>
      </c>
      <c r="I26" s="20">
        <v>45</v>
      </c>
      <c r="J26" s="20" t="s">
        <v>37</v>
      </c>
      <c r="K26" s="55">
        <v>2750000</v>
      </c>
      <c r="L26" s="19" t="s">
        <v>65</v>
      </c>
      <c r="M26" s="19" t="s">
        <v>53</v>
      </c>
      <c r="N26" s="20" t="s">
        <v>148</v>
      </c>
      <c r="O26" s="20" t="s">
        <v>172</v>
      </c>
    </row>
    <row r="27" spans="1:255" s="75" customFormat="1" ht="141" customHeight="1">
      <c r="A27" s="23">
        <v>59</v>
      </c>
      <c r="B27" s="56" t="s">
        <v>207</v>
      </c>
      <c r="C27" s="56" t="s">
        <v>228</v>
      </c>
      <c r="D27" s="20" t="s">
        <v>229</v>
      </c>
      <c r="E27" s="20" t="s">
        <v>230</v>
      </c>
      <c r="F27" s="20">
        <v>876</v>
      </c>
      <c r="G27" s="20" t="s">
        <v>60</v>
      </c>
      <c r="H27" s="20">
        <v>1</v>
      </c>
      <c r="I27" s="20">
        <v>45</v>
      </c>
      <c r="J27" s="20" t="s">
        <v>37</v>
      </c>
      <c r="K27" s="25">
        <v>1366200</v>
      </c>
      <c r="L27" s="13" t="s">
        <v>65</v>
      </c>
      <c r="M27" s="13" t="s">
        <v>91</v>
      </c>
      <c r="N27" s="20" t="s">
        <v>39</v>
      </c>
      <c r="O27" s="56" t="s">
        <v>40</v>
      </c>
    </row>
    <row r="28" spans="1:255" s="30" customFormat="1" ht="168" customHeight="1">
      <c r="A28" s="20">
        <v>60</v>
      </c>
      <c r="B28" s="69" t="s">
        <v>126</v>
      </c>
      <c r="C28" s="69" t="s">
        <v>127</v>
      </c>
      <c r="D28" s="69" t="s">
        <v>231</v>
      </c>
      <c r="E28" s="69" t="s">
        <v>232</v>
      </c>
      <c r="F28" s="20">
        <v>876</v>
      </c>
      <c r="G28" s="69" t="s">
        <v>60</v>
      </c>
      <c r="H28" s="69">
        <v>1</v>
      </c>
      <c r="I28" s="69" t="s">
        <v>131</v>
      </c>
      <c r="J28" s="20" t="s">
        <v>233</v>
      </c>
      <c r="K28" s="20" t="s">
        <v>234</v>
      </c>
      <c r="L28" s="13" t="s">
        <v>65</v>
      </c>
      <c r="M28" s="13" t="s">
        <v>235</v>
      </c>
      <c r="N28" s="20" t="s">
        <v>41</v>
      </c>
      <c r="O28" s="20" t="s">
        <v>40</v>
      </c>
      <c r="P28" s="70"/>
      <c r="Q28" s="70"/>
      <c r="R28" s="70"/>
      <c r="S28" s="70"/>
      <c r="T28" s="70"/>
      <c r="U28" s="70"/>
      <c r="V28" s="70"/>
      <c r="W28" s="70"/>
      <c r="X28" s="70"/>
      <c r="Y28" s="70"/>
      <c r="Z28" s="70"/>
      <c r="AA28" s="70"/>
      <c r="AB28" s="70"/>
    </row>
    <row r="29" spans="1:255" s="30" customFormat="1" ht="84.75" customHeight="1">
      <c r="A29" s="67">
        <v>61</v>
      </c>
      <c r="B29" s="13" t="s">
        <v>236</v>
      </c>
      <c r="C29" s="20" t="s">
        <v>237</v>
      </c>
      <c r="D29" s="13" t="s">
        <v>238</v>
      </c>
      <c r="E29" s="20" t="s">
        <v>239</v>
      </c>
      <c r="F29" s="20">
        <v>166</v>
      </c>
      <c r="G29" s="20" t="s">
        <v>215</v>
      </c>
      <c r="H29" s="71">
        <v>30000</v>
      </c>
      <c r="I29" s="20">
        <v>45</v>
      </c>
      <c r="J29" s="20" t="s">
        <v>37</v>
      </c>
      <c r="K29" s="25">
        <v>4584300</v>
      </c>
      <c r="L29" s="19" t="s">
        <v>65</v>
      </c>
      <c r="M29" s="19" t="s">
        <v>72</v>
      </c>
      <c r="N29" s="69" t="s">
        <v>148</v>
      </c>
      <c r="O29" s="20" t="s">
        <v>40</v>
      </c>
      <c r="P29" s="70"/>
      <c r="Q29" s="70"/>
      <c r="R29" s="70"/>
      <c r="S29" s="70"/>
      <c r="T29" s="70"/>
      <c r="U29" s="70"/>
      <c r="V29" s="70"/>
      <c r="W29" s="70"/>
      <c r="X29" s="70"/>
      <c r="Y29" s="70"/>
      <c r="Z29" s="70"/>
      <c r="AA29" s="70"/>
      <c r="AB29" s="70"/>
    </row>
    <row r="30" spans="1:255" s="73" customFormat="1" ht="65.25" customHeight="1">
      <c r="A30" s="69">
        <v>63</v>
      </c>
      <c r="B30" s="69" t="s">
        <v>243</v>
      </c>
      <c r="C30" s="69" t="s">
        <v>244</v>
      </c>
      <c r="D30" s="69" t="s">
        <v>245</v>
      </c>
      <c r="E30" s="20" t="s">
        <v>246</v>
      </c>
      <c r="F30" s="69">
        <v>798</v>
      </c>
      <c r="G30" s="69" t="s">
        <v>247</v>
      </c>
      <c r="H30" s="71">
        <v>50424</v>
      </c>
      <c r="I30" s="69">
        <v>45</v>
      </c>
      <c r="J30" s="69" t="s">
        <v>37</v>
      </c>
      <c r="K30" s="72">
        <v>4999000</v>
      </c>
      <c r="L30" s="19" t="s">
        <v>65</v>
      </c>
      <c r="M30" s="19" t="s">
        <v>89</v>
      </c>
      <c r="N30" s="69" t="s">
        <v>148</v>
      </c>
      <c r="O30" s="69" t="s">
        <v>172</v>
      </c>
    </row>
    <row r="31" spans="1:255" s="74" customFormat="1" ht="94.5" customHeight="1">
      <c r="A31" s="20">
        <v>64</v>
      </c>
      <c r="B31" s="20" t="s">
        <v>248</v>
      </c>
      <c r="C31" s="20" t="s">
        <v>249</v>
      </c>
      <c r="D31" s="20" t="s">
        <v>250</v>
      </c>
      <c r="E31" s="20" t="s">
        <v>251</v>
      </c>
      <c r="F31" s="20">
        <v>876</v>
      </c>
      <c r="G31" s="20" t="s">
        <v>52</v>
      </c>
      <c r="H31" s="47">
        <v>1</v>
      </c>
      <c r="I31" s="69" t="s">
        <v>131</v>
      </c>
      <c r="J31" s="20" t="s">
        <v>252</v>
      </c>
      <c r="K31" s="50">
        <v>4990000</v>
      </c>
      <c r="L31" s="19" t="s">
        <v>65</v>
      </c>
      <c r="M31" s="13" t="s">
        <v>101</v>
      </c>
      <c r="N31" s="20" t="s">
        <v>41</v>
      </c>
      <c r="O31" s="20" t="s">
        <v>40</v>
      </c>
    </row>
    <row r="32" spans="1:255" ht="119.25" customHeight="1">
      <c r="A32" s="56">
        <v>65</v>
      </c>
      <c r="B32" s="13" t="s">
        <v>212</v>
      </c>
      <c r="C32" s="20" t="s">
        <v>257</v>
      </c>
      <c r="D32" s="20" t="s">
        <v>258</v>
      </c>
      <c r="E32" s="67" t="s">
        <v>259</v>
      </c>
      <c r="F32" s="20">
        <v>166</v>
      </c>
      <c r="G32" s="20" t="s">
        <v>215</v>
      </c>
      <c r="H32" s="24">
        <v>2000</v>
      </c>
      <c r="I32" s="20">
        <v>45</v>
      </c>
      <c r="J32" s="20" t="s">
        <v>37</v>
      </c>
      <c r="K32" s="13" t="s">
        <v>260</v>
      </c>
      <c r="L32" s="13" t="s">
        <v>65</v>
      </c>
      <c r="M32" s="13" t="s">
        <v>91</v>
      </c>
      <c r="N32" s="20" t="s">
        <v>148</v>
      </c>
      <c r="O32" s="20" t="s">
        <v>40</v>
      </c>
    </row>
    <row r="33" spans="1:255" ht="84" customHeight="1">
      <c r="A33" s="56">
        <v>66</v>
      </c>
      <c r="B33" s="13" t="s">
        <v>87</v>
      </c>
      <c r="C33" s="20" t="s">
        <v>261</v>
      </c>
      <c r="D33" s="20" t="s">
        <v>262</v>
      </c>
      <c r="E33" s="67" t="s">
        <v>263</v>
      </c>
      <c r="F33" s="20">
        <v>163</v>
      </c>
      <c r="G33" s="20" t="s">
        <v>264</v>
      </c>
      <c r="H33" s="24">
        <v>200</v>
      </c>
      <c r="I33" s="20">
        <v>45</v>
      </c>
      <c r="J33" s="20" t="s">
        <v>37</v>
      </c>
      <c r="K33" s="50">
        <v>609400</v>
      </c>
      <c r="L33" s="13" t="s">
        <v>65</v>
      </c>
      <c r="M33" s="13" t="s">
        <v>89</v>
      </c>
      <c r="N33" s="20" t="s">
        <v>41</v>
      </c>
      <c r="O33" s="20" t="s">
        <v>40</v>
      </c>
    </row>
    <row r="34" spans="1:255" s="12" customFormat="1" ht="69.75" customHeight="1">
      <c r="A34" s="23">
        <v>7</v>
      </c>
      <c r="B34" s="24" t="s">
        <v>253</v>
      </c>
      <c r="C34" s="21" t="s">
        <v>187</v>
      </c>
      <c r="D34" s="23" t="s">
        <v>175</v>
      </c>
      <c r="E34" s="23" t="s">
        <v>176</v>
      </c>
      <c r="F34" s="23">
        <v>796</v>
      </c>
      <c r="G34" s="23" t="s">
        <v>130</v>
      </c>
      <c r="H34" s="23">
        <v>40</v>
      </c>
      <c r="I34" s="23">
        <v>45</v>
      </c>
      <c r="J34" s="20" t="s">
        <v>37</v>
      </c>
      <c r="K34" s="55" t="s">
        <v>288</v>
      </c>
      <c r="L34" s="13" t="s">
        <v>67</v>
      </c>
      <c r="M34" s="13" t="s">
        <v>89</v>
      </c>
      <c r="N34" s="20" t="s">
        <v>190</v>
      </c>
      <c r="O34" s="20" t="s">
        <v>172</v>
      </c>
    </row>
    <row r="35" spans="1:255" s="80" customFormat="1" ht="73.5" customHeight="1">
      <c r="A35" s="20">
        <v>62</v>
      </c>
      <c r="B35" s="20" t="s">
        <v>236</v>
      </c>
      <c r="C35" s="20" t="s">
        <v>240</v>
      </c>
      <c r="D35" s="20" t="s">
        <v>241</v>
      </c>
      <c r="E35" s="20" t="s">
        <v>242</v>
      </c>
      <c r="F35" s="20">
        <v>166</v>
      </c>
      <c r="G35" s="20" t="s">
        <v>215</v>
      </c>
      <c r="H35" s="47">
        <v>24750</v>
      </c>
      <c r="I35" s="20">
        <v>45</v>
      </c>
      <c r="J35" s="20" t="s">
        <v>37</v>
      </c>
      <c r="K35" s="50" t="s">
        <v>287</v>
      </c>
      <c r="L35" s="13" t="s">
        <v>67</v>
      </c>
      <c r="M35" s="13" t="s">
        <v>72</v>
      </c>
      <c r="N35" s="20" t="s">
        <v>148</v>
      </c>
      <c r="O35" s="20" t="s">
        <v>40</v>
      </c>
      <c r="P35" s="79"/>
      <c r="Q35" s="79"/>
      <c r="R35" s="79"/>
      <c r="S35" s="79"/>
      <c r="T35" s="79"/>
      <c r="U35" s="79"/>
      <c r="V35" s="79"/>
      <c r="W35" s="79"/>
      <c r="X35" s="79"/>
      <c r="Y35" s="79"/>
      <c r="Z35" s="79"/>
      <c r="AA35" s="79"/>
    </row>
    <row r="36" spans="1:255" s="30" customFormat="1" ht="147.75" customHeight="1">
      <c r="A36" s="56">
        <v>67</v>
      </c>
      <c r="B36" s="24" t="s">
        <v>265</v>
      </c>
      <c r="C36" s="21" t="s">
        <v>266</v>
      </c>
      <c r="D36" s="23" t="s">
        <v>337</v>
      </c>
      <c r="E36" s="23" t="s">
        <v>267</v>
      </c>
      <c r="F36" s="23">
        <v>796</v>
      </c>
      <c r="G36" s="23" t="s">
        <v>130</v>
      </c>
      <c r="H36" s="23">
        <v>1</v>
      </c>
      <c r="I36" s="23">
        <v>45</v>
      </c>
      <c r="J36" s="20" t="s">
        <v>37</v>
      </c>
      <c r="K36" s="55" t="s">
        <v>338</v>
      </c>
      <c r="L36" s="13" t="s">
        <v>67</v>
      </c>
      <c r="M36" s="13" t="s">
        <v>101</v>
      </c>
      <c r="N36" s="20" t="s">
        <v>190</v>
      </c>
      <c r="O36" s="20" t="s">
        <v>172</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s="12" customFormat="1" ht="86.25" customHeight="1">
      <c r="A37" s="20">
        <v>8</v>
      </c>
      <c r="B37" s="21" t="s">
        <v>188</v>
      </c>
      <c r="C37" s="21" t="s">
        <v>189</v>
      </c>
      <c r="D37" s="20" t="s">
        <v>177</v>
      </c>
      <c r="E37" s="20" t="s">
        <v>178</v>
      </c>
      <c r="F37" s="20">
        <v>796</v>
      </c>
      <c r="G37" s="20" t="s">
        <v>130</v>
      </c>
      <c r="H37" s="20">
        <v>5</v>
      </c>
      <c r="I37" s="56">
        <v>45</v>
      </c>
      <c r="J37" s="20" t="s">
        <v>37</v>
      </c>
      <c r="K37" s="57" t="s">
        <v>179</v>
      </c>
      <c r="L37" s="13" t="s">
        <v>67</v>
      </c>
      <c r="M37" s="13" t="s">
        <v>69</v>
      </c>
      <c r="N37" s="20" t="s">
        <v>41</v>
      </c>
      <c r="O37" s="20" t="s">
        <v>40</v>
      </c>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row>
    <row r="38" spans="1:255" s="48" customFormat="1" ht="74.25" customHeight="1">
      <c r="A38" s="20">
        <v>14</v>
      </c>
      <c r="B38" s="24" t="s">
        <v>146</v>
      </c>
      <c r="C38" s="20" t="s">
        <v>145</v>
      </c>
      <c r="D38" s="20" t="s">
        <v>149</v>
      </c>
      <c r="E38" s="20" t="s">
        <v>140</v>
      </c>
      <c r="F38" s="20">
        <v>796</v>
      </c>
      <c r="G38" s="20" t="s">
        <v>130</v>
      </c>
      <c r="H38" s="20">
        <v>12</v>
      </c>
      <c r="I38" s="20">
        <v>45</v>
      </c>
      <c r="J38" s="20" t="s">
        <v>37</v>
      </c>
      <c r="K38" s="25">
        <v>504000</v>
      </c>
      <c r="L38" s="13" t="s">
        <v>67</v>
      </c>
      <c r="M38" s="13" t="s">
        <v>66</v>
      </c>
      <c r="N38" s="20" t="s">
        <v>112</v>
      </c>
      <c r="O38" s="20" t="s">
        <v>172</v>
      </c>
      <c r="P38" s="53"/>
      <c r="Q38" s="53"/>
      <c r="R38" s="53"/>
      <c r="S38" s="53"/>
      <c r="T38" s="53"/>
      <c r="U38" s="53"/>
      <c r="V38" s="53"/>
      <c r="W38" s="53"/>
      <c r="X38" s="53"/>
      <c r="Y38" s="53"/>
      <c r="Z38" s="53"/>
      <c r="AA38" s="53"/>
      <c r="AB38" s="53"/>
      <c r="AC38" s="53"/>
    </row>
    <row r="39" spans="1:255" s="48" customFormat="1" ht="73.5" customHeight="1">
      <c r="A39" s="20">
        <v>15</v>
      </c>
      <c r="B39" s="24" t="s">
        <v>146</v>
      </c>
      <c r="C39" s="20" t="s">
        <v>145</v>
      </c>
      <c r="D39" s="20" t="s">
        <v>150</v>
      </c>
      <c r="E39" s="20" t="s">
        <v>141</v>
      </c>
      <c r="F39" s="20">
        <v>796</v>
      </c>
      <c r="G39" s="20" t="s">
        <v>130</v>
      </c>
      <c r="H39" s="20">
        <v>20</v>
      </c>
      <c r="I39" s="20">
        <v>45</v>
      </c>
      <c r="J39" s="20" t="s">
        <v>37</v>
      </c>
      <c r="K39" s="25">
        <v>882000</v>
      </c>
      <c r="L39" s="13" t="s">
        <v>67</v>
      </c>
      <c r="M39" s="13" t="s">
        <v>66</v>
      </c>
      <c r="N39" s="20" t="s">
        <v>112</v>
      </c>
      <c r="O39" s="20" t="s">
        <v>172</v>
      </c>
      <c r="P39" s="53"/>
      <c r="Q39" s="53"/>
      <c r="R39" s="53"/>
      <c r="S39" s="53"/>
      <c r="T39" s="53"/>
      <c r="U39" s="53"/>
      <c r="V39" s="53"/>
      <c r="W39" s="53"/>
      <c r="X39" s="53"/>
      <c r="Y39" s="53"/>
      <c r="Z39" s="53"/>
      <c r="AA39" s="53"/>
      <c r="AB39" s="53"/>
      <c r="AC39" s="53"/>
    </row>
    <row r="40" spans="1:255" s="48" customFormat="1" ht="81" customHeight="1">
      <c r="A40" s="20">
        <v>16</v>
      </c>
      <c r="B40" s="24" t="s">
        <v>146</v>
      </c>
      <c r="C40" s="20" t="s">
        <v>145</v>
      </c>
      <c r="D40" s="20" t="s">
        <v>151</v>
      </c>
      <c r="E40" s="20" t="s">
        <v>140</v>
      </c>
      <c r="F40" s="20">
        <v>796</v>
      </c>
      <c r="G40" s="20" t="s">
        <v>130</v>
      </c>
      <c r="H40" s="20">
        <v>400</v>
      </c>
      <c r="I40" s="20">
        <v>45</v>
      </c>
      <c r="J40" s="20" t="s">
        <v>37</v>
      </c>
      <c r="K40" s="25">
        <v>560000</v>
      </c>
      <c r="L40" s="13" t="s">
        <v>67</v>
      </c>
      <c r="M40" s="13" t="s">
        <v>66</v>
      </c>
      <c r="N40" s="20" t="s">
        <v>112</v>
      </c>
      <c r="O40" s="20" t="s">
        <v>172</v>
      </c>
      <c r="P40" s="53"/>
      <c r="Q40" s="53"/>
      <c r="R40" s="53"/>
      <c r="S40" s="53"/>
      <c r="T40" s="53"/>
      <c r="U40" s="53"/>
      <c r="V40" s="53"/>
      <c r="W40" s="53"/>
      <c r="X40" s="53"/>
      <c r="Y40" s="53"/>
      <c r="Z40" s="53"/>
      <c r="AA40" s="53"/>
      <c r="AB40" s="53"/>
      <c r="AC40" s="53"/>
    </row>
    <row r="41" spans="1:255" s="48" customFormat="1" ht="91.5" customHeight="1">
      <c r="A41" s="20">
        <v>18</v>
      </c>
      <c r="B41" s="13" t="s">
        <v>87</v>
      </c>
      <c r="C41" s="20" t="s">
        <v>88</v>
      </c>
      <c r="D41" s="20" t="s">
        <v>82</v>
      </c>
      <c r="E41" s="20" t="s">
        <v>83</v>
      </c>
      <c r="F41" s="23">
        <v>163</v>
      </c>
      <c r="G41" s="20" t="s">
        <v>84</v>
      </c>
      <c r="H41" s="77">
        <v>0.76</v>
      </c>
      <c r="I41" s="23">
        <v>45</v>
      </c>
      <c r="J41" s="20" t="s">
        <v>37</v>
      </c>
      <c r="K41" s="25" t="s">
        <v>193</v>
      </c>
      <c r="L41" s="78" t="s">
        <v>67</v>
      </c>
      <c r="M41" s="13" t="s">
        <v>89</v>
      </c>
      <c r="N41" s="20" t="s">
        <v>41</v>
      </c>
      <c r="O41" s="20" t="s">
        <v>40</v>
      </c>
      <c r="P41" s="53"/>
      <c r="Q41" s="53"/>
      <c r="R41" s="53"/>
      <c r="S41" s="53"/>
      <c r="T41" s="53"/>
      <c r="U41" s="53"/>
      <c r="V41" s="53"/>
      <c r="W41" s="53"/>
      <c r="X41" s="53"/>
      <c r="Y41" s="53"/>
      <c r="Z41" s="53"/>
      <c r="AA41" s="53"/>
      <c r="AB41" s="53"/>
    </row>
    <row r="42" spans="1:255" s="30" customFormat="1" ht="99" customHeight="1">
      <c r="A42" s="20">
        <v>19</v>
      </c>
      <c r="B42" s="20" t="s">
        <v>80</v>
      </c>
      <c r="C42" s="20" t="s">
        <v>81</v>
      </c>
      <c r="D42" s="20" t="s">
        <v>227</v>
      </c>
      <c r="E42" s="20" t="s">
        <v>78</v>
      </c>
      <c r="F42" s="20">
        <v>876</v>
      </c>
      <c r="G42" s="20" t="s">
        <v>60</v>
      </c>
      <c r="H42" s="20">
        <v>1</v>
      </c>
      <c r="I42" s="20">
        <v>45</v>
      </c>
      <c r="J42" s="20" t="s">
        <v>37</v>
      </c>
      <c r="K42" s="25">
        <v>300000</v>
      </c>
      <c r="L42" s="13" t="s">
        <v>67</v>
      </c>
      <c r="M42" s="13" t="s">
        <v>91</v>
      </c>
      <c r="N42" s="20" t="s">
        <v>39</v>
      </c>
      <c r="O42" s="20" t="s">
        <v>40</v>
      </c>
      <c r="P42" s="70"/>
      <c r="Q42" s="70"/>
      <c r="R42" s="70"/>
      <c r="S42" s="70"/>
      <c r="T42" s="70"/>
      <c r="U42" s="70"/>
      <c r="V42" s="70"/>
      <c r="W42" s="70"/>
      <c r="X42" s="70"/>
      <c r="Y42" s="70"/>
      <c r="Z42" s="70"/>
      <c r="AA42" s="70"/>
      <c r="AB42" s="70"/>
    </row>
    <row r="43" spans="1:255" s="30" customFormat="1" ht="219" customHeight="1">
      <c r="A43" s="20">
        <v>20</v>
      </c>
      <c r="B43" s="20" t="s">
        <v>203</v>
      </c>
      <c r="C43" s="20" t="s">
        <v>57</v>
      </c>
      <c r="D43" s="20" t="s">
        <v>62</v>
      </c>
      <c r="E43" s="20" t="s">
        <v>63</v>
      </c>
      <c r="F43" s="20">
        <v>876</v>
      </c>
      <c r="G43" s="20" t="s">
        <v>60</v>
      </c>
      <c r="H43" s="20">
        <v>1</v>
      </c>
      <c r="I43" s="20">
        <v>45</v>
      </c>
      <c r="J43" s="20" t="s">
        <v>37</v>
      </c>
      <c r="K43" s="25">
        <v>1500000</v>
      </c>
      <c r="L43" s="13" t="s">
        <v>67</v>
      </c>
      <c r="M43" s="13" t="s">
        <v>66</v>
      </c>
      <c r="N43" s="20" t="s">
        <v>61</v>
      </c>
      <c r="O43" s="20" t="s">
        <v>40</v>
      </c>
      <c r="P43" s="41"/>
      <c r="Q43" s="41"/>
      <c r="R43" s="41"/>
      <c r="S43" s="41"/>
      <c r="T43" s="41"/>
      <c r="U43" s="41"/>
      <c r="V43" s="41"/>
      <c r="W43" s="41"/>
      <c r="X43" s="41"/>
      <c r="Y43" s="41"/>
      <c r="Z43" s="41"/>
      <c r="AA43" s="41"/>
      <c r="AB43" s="41"/>
    </row>
    <row r="44" spans="1:255" s="30" customFormat="1" ht="213" customHeight="1">
      <c r="A44" s="20">
        <v>21</v>
      </c>
      <c r="B44" s="20" t="s">
        <v>94</v>
      </c>
      <c r="C44" s="20" t="s">
        <v>204</v>
      </c>
      <c r="D44" s="20" t="s">
        <v>93</v>
      </c>
      <c r="E44" s="23" t="s">
        <v>51</v>
      </c>
      <c r="F44" s="20">
        <v>876</v>
      </c>
      <c r="G44" s="20" t="s">
        <v>52</v>
      </c>
      <c r="H44" s="20">
        <v>1</v>
      </c>
      <c r="I44" s="20">
        <v>45</v>
      </c>
      <c r="J44" s="20" t="s">
        <v>37</v>
      </c>
      <c r="K44" s="25">
        <v>4900000</v>
      </c>
      <c r="L44" s="13" t="s">
        <v>67</v>
      </c>
      <c r="M44" s="13" t="s">
        <v>75</v>
      </c>
      <c r="N44" s="20" t="s">
        <v>38</v>
      </c>
      <c r="O44" s="20" t="s">
        <v>40</v>
      </c>
      <c r="P44" s="41"/>
      <c r="Q44" s="41"/>
      <c r="R44" s="41"/>
      <c r="S44" s="41"/>
      <c r="T44" s="41"/>
      <c r="U44" s="41"/>
      <c r="V44" s="41"/>
      <c r="W44" s="41"/>
      <c r="X44" s="41"/>
      <c r="Y44" s="41"/>
      <c r="Z44" s="41"/>
      <c r="AA44" s="41"/>
      <c r="AB44" s="41"/>
    </row>
    <row r="45" spans="1:255" s="49" customFormat="1" ht="79.5" customHeight="1">
      <c r="A45" s="20">
        <v>22</v>
      </c>
      <c r="B45" s="20" t="s">
        <v>86</v>
      </c>
      <c r="C45" s="20" t="s">
        <v>202</v>
      </c>
      <c r="D45" s="20" t="s">
        <v>116</v>
      </c>
      <c r="E45" s="20" t="s">
        <v>110</v>
      </c>
      <c r="F45" s="20">
        <v>778</v>
      </c>
      <c r="G45" s="20" t="s">
        <v>111</v>
      </c>
      <c r="H45" s="47">
        <v>500000</v>
      </c>
      <c r="I45" s="20">
        <v>45</v>
      </c>
      <c r="J45" s="20" t="s">
        <v>37</v>
      </c>
      <c r="K45" s="50">
        <f>H45*132</f>
        <v>66000000</v>
      </c>
      <c r="L45" s="13" t="s">
        <v>67</v>
      </c>
      <c r="M45" s="13" t="s">
        <v>304</v>
      </c>
      <c r="N45" s="20" t="s">
        <v>148</v>
      </c>
      <c r="O45" s="20" t="s">
        <v>172</v>
      </c>
      <c r="P45" s="48"/>
    </row>
    <row r="46" spans="1:255" s="49" customFormat="1" ht="102.75" customHeight="1">
      <c r="A46" s="20">
        <v>23</v>
      </c>
      <c r="B46" s="20" t="s">
        <v>86</v>
      </c>
      <c r="C46" s="20" t="s">
        <v>202</v>
      </c>
      <c r="D46" s="20" t="s">
        <v>117</v>
      </c>
      <c r="E46" s="20" t="s">
        <v>113</v>
      </c>
      <c r="F46" s="20">
        <v>778</v>
      </c>
      <c r="G46" s="20" t="s">
        <v>111</v>
      </c>
      <c r="H46" s="47">
        <v>499928</v>
      </c>
      <c r="I46" s="20">
        <v>45</v>
      </c>
      <c r="J46" s="20" t="s">
        <v>37</v>
      </c>
      <c r="K46" s="50">
        <f t="shared" ref="K46:K49" si="0">H46*132</f>
        <v>65990496</v>
      </c>
      <c r="L46" s="13" t="s">
        <v>67</v>
      </c>
      <c r="M46" s="13" t="s">
        <v>304</v>
      </c>
      <c r="N46" s="20" t="s">
        <v>148</v>
      </c>
      <c r="O46" s="20" t="s">
        <v>172</v>
      </c>
      <c r="P46" s="48"/>
    </row>
    <row r="47" spans="1:255" s="49" customFormat="1" ht="81.75" customHeight="1">
      <c r="A47" s="20">
        <v>24</v>
      </c>
      <c r="B47" s="20" t="s">
        <v>86</v>
      </c>
      <c r="C47" s="20" t="s">
        <v>202</v>
      </c>
      <c r="D47" s="20" t="s">
        <v>118</v>
      </c>
      <c r="E47" s="20" t="s">
        <v>114</v>
      </c>
      <c r="F47" s="20">
        <v>778</v>
      </c>
      <c r="G47" s="20" t="s">
        <v>111</v>
      </c>
      <c r="H47" s="47">
        <v>450000</v>
      </c>
      <c r="I47" s="20">
        <v>45</v>
      </c>
      <c r="J47" s="20" t="s">
        <v>37</v>
      </c>
      <c r="K47" s="50">
        <f t="shared" si="0"/>
        <v>59400000</v>
      </c>
      <c r="L47" s="13" t="s">
        <v>67</v>
      </c>
      <c r="M47" s="13" t="s">
        <v>304</v>
      </c>
      <c r="N47" s="20" t="s">
        <v>148</v>
      </c>
      <c r="O47" s="20" t="s">
        <v>172</v>
      </c>
      <c r="P47" s="48"/>
    </row>
    <row r="48" spans="1:255" s="49" customFormat="1" ht="108.75" customHeight="1">
      <c r="A48" s="20">
        <v>25</v>
      </c>
      <c r="B48" s="20" t="s">
        <v>86</v>
      </c>
      <c r="C48" s="20" t="s">
        <v>202</v>
      </c>
      <c r="D48" s="20" t="s">
        <v>119</v>
      </c>
      <c r="E48" s="20" t="s">
        <v>115</v>
      </c>
      <c r="F48" s="20">
        <v>778</v>
      </c>
      <c r="G48" s="20" t="s">
        <v>111</v>
      </c>
      <c r="H48" s="47">
        <v>300000</v>
      </c>
      <c r="I48" s="20">
        <v>45</v>
      </c>
      <c r="J48" s="20" t="s">
        <v>37</v>
      </c>
      <c r="K48" s="50">
        <f t="shared" si="0"/>
        <v>39600000</v>
      </c>
      <c r="L48" s="13" t="s">
        <v>67</v>
      </c>
      <c r="M48" s="13" t="s">
        <v>304</v>
      </c>
      <c r="N48" s="20" t="s">
        <v>148</v>
      </c>
      <c r="O48" s="20" t="s">
        <v>172</v>
      </c>
      <c r="P48" s="48"/>
    </row>
    <row r="49" spans="1:29" s="49" customFormat="1" ht="104.25" customHeight="1">
      <c r="A49" s="20">
        <v>26</v>
      </c>
      <c r="B49" s="20" t="s">
        <v>86</v>
      </c>
      <c r="C49" s="20" t="s">
        <v>202</v>
      </c>
      <c r="D49" s="20" t="s">
        <v>120</v>
      </c>
      <c r="E49" s="20" t="s">
        <v>115</v>
      </c>
      <c r="F49" s="20">
        <v>778</v>
      </c>
      <c r="G49" s="20" t="s">
        <v>111</v>
      </c>
      <c r="H49" s="47">
        <v>450000</v>
      </c>
      <c r="I49" s="20">
        <v>45</v>
      </c>
      <c r="J49" s="20" t="s">
        <v>37</v>
      </c>
      <c r="K49" s="50">
        <f t="shared" si="0"/>
        <v>59400000</v>
      </c>
      <c r="L49" s="13" t="s">
        <v>67</v>
      </c>
      <c r="M49" s="13" t="s">
        <v>304</v>
      </c>
      <c r="N49" s="20" t="s">
        <v>148</v>
      </c>
      <c r="O49" s="20" t="s">
        <v>172</v>
      </c>
      <c r="P49" s="48"/>
    </row>
    <row r="50" spans="1:29" ht="81.75" customHeight="1">
      <c r="A50" s="56">
        <v>68</v>
      </c>
      <c r="B50" s="13" t="s">
        <v>212</v>
      </c>
      <c r="C50" s="20" t="s">
        <v>268</v>
      </c>
      <c r="D50" s="20" t="s">
        <v>269</v>
      </c>
      <c r="E50" s="67" t="s">
        <v>270</v>
      </c>
      <c r="F50" s="20">
        <v>166</v>
      </c>
      <c r="G50" s="20" t="s">
        <v>215</v>
      </c>
      <c r="H50" s="24">
        <v>50</v>
      </c>
      <c r="I50" s="20">
        <v>45</v>
      </c>
      <c r="J50" s="20" t="s">
        <v>37</v>
      </c>
      <c r="K50" s="13" t="s">
        <v>271</v>
      </c>
      <c r="L50" s="13" t="s">
        <v>67</v>
      </c>
      <c r="M50" s="13" t="s">
        <v>89</v>
      </c>
      <c r="N50" s="20" t="s">
        <v>41</v>
      </c>
      <c r="O50" s="20" t="s">
        <v>40</v>
      </c>
    </row>
    <row r="51" spans="1:29" ht="90" customHeight="1">
      <c r="A51" s="56">
        <v>71</v>
      </c>
      <c r="B51" s="13" t="s">
        <v>87</v>
      </c>
      <c r="C51" s="20" t="s">
        <v>268</v>
      </c>
      <c r="D51" s="20" t="s">
        <v>278</v>
      </c>
      <c r="E51" s="67" t="s">
        <v>279</v>
      </c>
      <c r="F51" s="20">
        <v>166</v>
      </c>
      <c r="G51" s="20" t="s">
        <v>215</v>
      </c>
      <c r="H51" s="24">
        <v>6</v>
      </c>
      <c r="I51" s="20">
        <v>45</v>
      </c>
      <c r="J51" s="20" t="s">
        <v>37</v>
      </c>
      <c r="K51" s="13" t="s">
        <v>289</v>
      </c>
      <c r="L51" s="13" t="s">
        <v>67</v>
      </c>
      <c r="M51" s="13" t="s">
        <v>89</v>
      </c>
      <c r="N51" s="20" t="s">
        <v>41</v>
      </c>
      <c r="O51" s="20" t="s">
        <v>40</v>
      </c>
    </row>
    <row r="52" spans="1:29" ht="84" customHeight="1">
      <c r="A52" s="56">
        <v>72</v>
      </c>
      <c r="B52" s="13" t="s">
        <v>280</v>
      </c>
      <c r="C52" s="20" t="s">
        <v>281</v>
      </c>
      <c r="D52" s="20" t="s">
        <v>282</v>
      </c>
      <c r="E52" s="20" t="s">
        <v>283</v>
      </c>
      <c r="F52" s="20">
        <v>876</v>
      </c>
      <c r="G52" s="20" t="s">
        <v>60</v>
      </c>
      <c r="H52" s="20">
        <v>1</v>
      </c>
      <c r="I52" s="20">
        <v>45</v>
      </c>
      <c r="J52" s="20" t="s">
        <v>37</v>
      </c>
      <c r="K52" s="72">
        <v>700000</v>
      </c>
      <c r="L52" s="13" t="s">
        <v>67</v>
      </c>
      <c r="M52" s="13" t="s">
        <v>91</v>
      </c>
      <c r="N52" s="20" t="s">
        <v>39</v>
      </c>
      <c r="O52" s="20" t="s">
        <v>40</v>
      </c>
    </row>
    <row r="53" spans="1:29" s="80" customFormat="1" ht="69.75" customHeight="1">
      <c r="A53" s="20">
        <v>74</v>
      </c>
      <c r="B53" s="20" t="s">
        <v>236</v>
      </c>
      <c r="C53" s="20" t="s">
        <v>240</v>
      </c>
      <c r="D53" s="20" t="s">
        <v>241</v>
      </c>
      <c r="E53" s="20" t="s">
        <v>242</v>
      </c>
      <c r="F53" s="20">
        <v>166</v>
      </c>
      <c r="G53" s="20" t="s">
        <v>215</v>
      </c>
      <c r="H53" s="47">
        <v>99000</v>
      </c>
      <c r="I53" s="20">
        <v>45</v>
      </c>
      <c r="J53" s="20" t="s">
        <v>37</v>
      </c>
      <c r="K53" s="50" t="s">
        <v>290</v>
      </c>
      <c r="L53" s="13" t="s">
        <v>67</v>
      </c>
      <c r="M53" s="13" t="s">
        <v>72</v>
      </c>
      <c r="N53" s="20" t="s">
        <v>148</v>
      </c>
      <c r="O53" s="20" t="s">
        <v>40</v>
      </c>
      <c r="P53" s="79"/>
      <c r="Q53" s="79"/>
      <c r="R53" s="79"/>
      <c r="S53" s="79"/>
      <c r="T53" s="79"/>
      <c r="U53" s="79"/>
      <c r="V53" s="79"/>
      <c r="W53" s="79"/>
      <c r="X53" s="79"/>
      <c r="Y53" s="79"/>
      <c r="Z53" s="79"/>
      <c r="AA53" s="79"/>
    </row>
    <row r="54" spans="1:29" s="80" customFormat="1" ht="67.5" customHeight="1">
      <c r="A54" s="20">
        <v>75</v>
      </c>
      <c r="B54" s="20" t="s">
        <v>291</v>
      </c>
      <c r="C54" s="20" t="s">
        <v>292</v>
      </c>
      <c r="D54" s="20" t="s">
        <v>293</v>
      </c>
      <c r="E54" s="20" t="s">
        <v>294</v>
      </c>
      <c r="F54" s="20">
        <v>166</v>
      </c>
      <c r="G54" s="20" t="s">
        <v>215</v>
      </c>
      <c r="H54" s="47">
        <v>10000</v>
      </c>
      <c r="I54" s="20">
        <v>45</v>
      </c>
      <c r="J54" s="20" t="s">
        <v>37</v>
      </c>
      <c r="K54" s="50" t="s">
        <v>295</v>
      </c>
      <c r="L54" s="13" t="s">
        <v>67</v>
      </c>
      <c r="M54" s="13" t="s">
        <v>89</v>
      </c>
      <c r="N54" s="20" t="s">
        <v>148</v>
      </c>
      <c r="O54" s="20" t="s">
        <v>40</v>
      </c>
      <c r="P54" s="79"/>
      <c r="Q54" s="79"/>
      <c r="R54" s="79"/>
      <c r="S54" s="79"/>
      <c r="T54" s="79"/>
      <c r="U54" s="79"/>
      <c r="V54" s="79"/>
      <c r="W54" s="79"/>
      <c r="X54" s="79"/>
      <c r="Y54" s="79"/>
      <c r="Z54" s="79"/>
      <c r="AA54" s="79"/>
    </row>
    <row r="55" spans="1:29" ht="84" customHeight="1">
      <c r="A55" s="56">
        <v>77</v>
      </c>
      <c r="B55" s="13" t="s">
        <v>87</v>
      </c>
      <c r="C55" s="20" t="s">
        <v>261</v>
      </c>
      <c r="D55" s="20" t="s">
        <v>262</v>
      </c>
      <c r="E55" s="81" t="s">
        <v>263</v>
      </c>
      <c r="F55" s="20">
        <v>163</v>
      </c>
      <c r="G55" s="20" t="s">
        <v>264</v>
      </c>
      <c r="H55" s="24">
        <v>300</v>
      </c>
      <c r="I55" s="20">
        <v>45</v>
      </c>
      <c r="J55" s="20" t="s">
        <v>37</v>
      </c>
      <c r="K55" s="25">
        <v>914100</v>
      </c>
      <c r="L55" s="13" t="s">
        <v>67</v>
      </c>
      <c r="M55" s="13" t="s">
        <v>89</v>
      </c>
      <c r="N55" s="20" t="s">
        <v>41</v>
      </c>
      <c r="O55" s="103" t="s">
        <v>40</v>
      </c>
    </row>
    <row r="56" spans="1:29" ht="120.75" customHeight="1">
      <c r="A56" s="56">
        <v>79</v>
      </c>
      <c r="B56" s="13" t="s">
        <v>87</v>
      </c>
      <c r="C56" s="20" t="s">
        <v>268</v>
      </c>
      <c r="D56" s="20" t="s">
        <v>301</v>
      </c>
      <c r="E56" s="81" t="s">
        <v>302</v>
      </c>
      <c r="F56" s="20">
        <v>166</v>
      </c>
      <c r="G56" s="20" t="s">
        <v>215</v>
      </c>
      <c r="H56" s="24">
        <v>2000</v>
      </c>
      <c r="I56" s="20">
        <v>45</v>
      </c>
      <c r="J56" s="20" t="s">
        <v>37</v>
      </c>
      <c r="K56" s="13" t="s">
        <v>303</v>
      </c>
      <c r="L56" s="13" t="s">
        <v>67</v>
      </c>
      <c r="M56" s="13" t="s">
        <v>304</v>
      </c>
      <c r="N56" s="20" t="s">
        <v>148</v>
      </c>
      <c r="O56" s="103" t="s">
        <v>40</v>
      </c>
    </row>
    <row r="57" spans="1:29" s="85" customFormat="1" ht="261.75" customHeight="1">
      <c r="A57" s="82">
        <v>84</v>
      </c>
      <c r="B57" s="82" t="s">
        <v>312</v>
      </c>
      <c r="C57" s="82" t="s">
        <v>313</v>
      </c>
      <c r="D57" s="27" t="s">
        <v>314</v>
      </c>
      <c r="E57" s="83" t="s">
        <v>315</v>
      </c>
      <c r="F57" s="20">
        <v>876</v>
      </c>
      <c r="G57" s="20" t="s">
        <v>52</v>
      </c>
      <c r="H57" s="82">
        <v>1</v>
      </c>
      <c r="I57" s="82">
        <v>45</v>
      </c>
      <c r="J57" s="82" t="s">
        <v>37</v>
      </c>
      <c r="K57" s="50">
        <v>8507000</v>
      </c>
      <c r="L57" s="13" t="s">
        <v>67</v>
      </c>
      <c r="M57" s="13" t="s">
        <v>316</v>
      </c>
      <c r="N57" s="20" t="s">
        <v>190</v>
      </c>
      <c r="O57" s="82" t="s">
        <v>40</v>
      </c>
      <c r="P57" s="84"/>
      <c r="Q57" s="84"/>
      <c r="R57" s="84"/>
      <c r="S57" s="84"/>
      <c r="T57" s="84"/>
      <c r="U57" s="84"/>
      <c r="V57" s="84"/>
      <c r="W57" s="84"/>
      <c r="X57" s="84"/>
      <c r="Y57" s="84"/>
      <c r="Z57" s="84"/>
      <c r="AA57" s="84"/>
      <c r="AB57" s="84"/>
      <c r="AC57" s="84"/>
    </row>
    <row r="58" spans="1:29" s="46" customFormat="1" ht="67.5" customHeight="1">
      <c r="A58" s="82">
        <v>85</v>
      </c>
      <c r="B58" s="86" t="s">
        <v>312</v>
      </c>
      <c r="C58" s="86" t="s">
        <v>313</v>
      </c>
      <c r="D58" s="27" t="s">
        <v>317</v>
      </c>
      <c r="E58" s="82" t="s">
        <v>318</v>
      </c>
      <c r="F58" s="20">
        <v>876</v>
      </c>
      <c r="G58" s="20" t="s">
        <v>52</v>
      </c>
      <c r="H58" s="82">
        <v>1</v>
      </c>
      <c r="I58" s="82">
        <v>45</v>
      </c>
      <c r="J58" s="82" t="s">
        <v>37</v>
      </c>
      <c r="K58" s="50">
        <v>950000</v>
      </c>
      <c r="L58" s="13" t="s">
        <v>67</v>
      </c>
      <c r="M58" s="13" t="s">
        <v>89</v>
      </c>
      <c r="N58" s="82" t="s">
        <v>39</v>
      </c>
      <c r="O58" s="82" t="s">
        <v>40</v>
      </c>
      <c r="P58" s="42"/>
      <c r="Q58" s="42"/>
      <c r="R58" s="42"/>
      <c r="S58" s="42"/>
      <c r="T58" s="42"/>
      <c r="U58" s="42"/>
      <c r="V58" s="42"/>
      <c r="W58" s="42"/>
      <c r="X58" s="42"/>
      <c r="Y58" s="42"/>
      <c r="Z58" s="42"/>
      <c r="AA58" s="42"/>
      <c r="AB58" s="42"/>
      <c r="AC58" s="42"/>
    </row>
    <row r="59" spans="1:29" s="85" customFormat="1" ht="195" customHeight="1">
      <c r="A59" s="82">
        <v>86</v>
      </c>
      <c r="B59" s="82" t="s">
        <v>319</v>
      </c>
      <c r="C59" s="82" t="s">
        <v>320</v>
      </c>
      <c r="D59" s="27" t="s">
        <v>321</v>
      </c>
      <c r="E59" s="83" t="s">
        <v>322</v>
      </c>
      <c r="F59" s="20">
        <v>876</v>
      </c>
      <c r="G59" s="20" t="s">
        <v>52</v>
      </c>
      <c r="H59" s="82">
        <v>1</v>
      </c>
      <c r="I59" s="82">
        <v>45</v>
      </c>
      <c r="J59" s="82" t="s">
        <v>37</v>
      </c>
      <c r="K59" s="50">
        <v>680000</v>
      </c>
      <c r="L59" s="13" t="s">
        <v>67</v>
      </c>
      <c r="M59" s="13" t="s">
        <v>89</v>
      </c>
      <c r="N59" s="82" t="s">
        <v>39</v>
      </c>
      <c r="O59" s="82" t="s">
        <v>40</v>
      </c>
      <c r="P59" s="84"/>
      <c r="Q59" s="84"/>
      <c r="R59" s="84"/>
      <c r="S59" s="84"/>
      <c r="T59" s="84"/>
      <c r="U59" s="84"/>
      <c r="V59" s="84"/>
      <c r="W59" s="84"/>
      <c r="X59" s="84"/>
      <c r="Y59" s="84"/>
      <c r="Z59" s="84"/>
      <c r="AA59" s="84"/>
      <c r="AB59" s="84"/>
      <c r="AC59" s="84"/>
    </row>
    <row r="60" spans="1:29" s="85" customFormat="1" ht="217.5" customHeight="1">
      <c r="A60" s="82">
        <v>87</v>
      </c>
      <c r="B60" s="82" t="s">
        <v>312</v>
      </c>
      <c r="C60" s="82" t="s">
        <v>313</v>
      </c>
      <c r="D60" s="27" t="s">
        <v>323</v>
      </c>
      <c r="E60" s="83" t="s">
        <v>324</v>
      </c>
      <c r="F60" s="20">
        <v>876</v>
      </c>
      <c r="G60" s="20" t="s">
        <v>52</v>
      </c>
      <c r="H60" s="82">
        <v>1</v>
      </c>
      <c r="I60" s="82">
        <v>45</v>
      </c>
      <c r="J60" s="82" t="s">
        <v>37</v>
      </c>
      <c r="K60" s="50">
        <v>8000000</v>
      </c>
      <c r="L60" s="13" t="s">
        <v>67</v>
      </c>
      <c r="M60" s="13" t="s">
        <v>101</v>
      </c>
      <c r="N60" s="82" t="s">
        <v>38</v>
      </c>
      <c r="O60" s="82" t="s">
        <v>40</v>
      </c>
      <c r="P60" s="84"/>
      <c r="Q60" s="84"/>
      <c r="R60" s="84"/>
      <c r="S60" s="84"/>
      <c r="T60" s="84"/>
      <c r="U60" s="84"/>
      <c r="V60" s="84"/>
      <c r="W60" s="84"/>
      <c r="X60" s="84"/>
      <c r="Y60" s="84"/>
      <c r="Z60" s="84"/>
      <c r="AA60" s="84"/>
      <c r="AB60" s="84"/>
      <c r="AC60" s="84"/>
    </row>
    <row r="61" spans="1:29" s="30" customFormat="1" ht="139.5" customHeight="1">
      <c r="A61" s="20">
        <v>88</v>
      </c>
      <c r="B61" s="87" t="s">
        <v>126</v>
      </c>
      <c r="C61" s="87" t="s">
        <v>127</v>
      </c>
      <c r="D61" s="87" t="s">
        <v>325</v>
      </c>
      <c r="E61" s="87" t="s">
        <v>326</v>
      </c>
      <c r="F61" s="20">
        <v>876</v>
      </c>
      <c r="G61" s="87" t="s">
        <v>60</v>
      </c>
      <c r="H61" s="87">
        <v>1</v>
      </c>
      <c r="I61" s="87" t="s">
        <v>131</v>
      </c>
      <c r="J61" s="20" t="s">
        <v>233</v>
      </c>
      <c r="K61" s="20" t="s">
        <v>327</v>
      </c>
      <c r="L61" s="13" t="s">
        <v>67</v>
      </c>
      <c r="M61" s="13" t="s">
        <v>89</v>
      </c>
      <c r="N61" s="20" t="s">
        <v>41</v>
      </c>
      <c r="O61" s="20" t="s">
        <v>40</v>
      </c>
      <c r="P61" s="88"/>
      <c r="Q61" s="88"/>
      <c r="R61" s="88"/>
      <c r="S61" s="88"/>
      <c r="T61" s="88"/>
      <c r="U61" s="88"/>
      <c r="V61" s="88"/>
      <c r="W61" s="88"/>
      <c r="X61" s="88"/>
      <c r="Y61" s="88"/>
      <c r="Z61" s="88"/>
      <c r="AA61" s="88"/>
      <c r="AB61" s="88"/>
    </row>
    <row r="62" spans="1:29" ht="92.25" customHeight="1">
      <c r="A62" s="56">
        <v>89</v>
      </c>
      <c r="B62" s="13" t="s">
        <v>328</v>
      </c>
      <c r="C62" s="20" t="s">
        <v>329</v>
      </c>
      <c r="D62" s="20" t="s">
        <v>343</v>
      </c>
      <c r="E62" s="67" t="s">
        <v>330</v>
      </c>
      <c r="F62" s="20">
        <v>798</v>
      </c>
      <c r="G62" s="20" t="s">
        <v>247</v>
      </c>
      <c r="H62" s="24">
        <v>11415</v>
      </c>
      <c r="I62" s="20">
        <v>45</v>
      </c>
      <c r="J62" s="20" t="s">
        <v>37</v>
      </c>
      <c r="K62" s="50">
        <v>4999998.3</v>
      </c>
      <c r="L62" s="13" t="s">
        <v>53</v>
      </c>
      <c r="M62" s="13" t="s">
        <v>91</v>
      </c>
      <c r="N62" s="20" t="s">
        <v>41</v>
      </c>
      <c r="O62" s="20" t="s">
        <v>40</v>
      </c>
    </row>
    <row r="63" spans="1:29" s="49" customFormat="1" ht="112.5" customHeight="1">
      <c r="A63" s="20">
        <v>90</v>
      </c>
      <c r="B63" s="20" t="s">
        <v>331</v>
      </c>
      <c r="C63" s="20" t="s">
        <v>332</v>
      </c>
      <c r="D63" s="99" t="s">
        <v>333</v>
      </c>
      <c r="E63" s="20" t="s">
        <v>334</v>
      </c>
      <c r="F63" s="20">
        <v>876</v>
      </c>
      <c r="G63" s="20" t="s">
        <v>52</v>
      </c>
      <c r="H63" s="20">
        <v>1</v>
      </c>
      <c r="I63" s="20">
        <v>45</v>
      </c>
      <c r="J63" s="20" t="s">
        <v>37</v>
      </c>
      <c r="K63" s="50">
        <v>520000</v>
      </c>
      <c r="L63" s="13" t="s">
        <v>53</v>
      </c>
      <c r="M63" s="13" t="s">
        <v>89</v>
      </c>
      <c r="N63" s="20" t="s">
        <v>39</v>
      </c>
      <c r="O63" s="20" t="s">
        <v>40</v>
      </c>
      <c r="P63" s="53"/>
      <c r="Q63" s="53"/>
      <c r="R63" s="53"/>
      <c r="S63" s="53"/>
      <c r="T63" s="53"/>
      <c r="U63" s="53"/>
      <c r="V63" s="53"/>
      <c r="W63" s="53"/>
      <c r="X63" s="53"/>
      <c r="Y63" s="53"/>
      <c r="Z63" s="53"/>
      <c r="AA63" s="53"/>
      <c r="AB63" s="53"/>
      <c r="AC63" s="53"/>
    </row>
    <row r="64" spans="1:29" s="49" customFormat="1" ht="69.75" customHeight="1">
      <c r="A64" s="20">
        <v>28</v>
      </c>
      <c r="B64" s="20" t="s">
        <v>125</v>
      </c>
      <c r="C64" s="20" t="s">
        <v>124</v>
      </c>
      <c r="D64" s="20" t="s">
        <v>121</v>
      </c>
      <c r="E64" s="20" t="s">
        <v>114</v>
      </c>
      <c r="F64" s="20">
        <v>778</v>
      </c>
      <c r="G64" s="20" t="s">
        <v>111</v>
      </c>
      <c r="H64" s="47">
        <v>350000</v>
      </c>
      <c r="I64" s="20">
        <v>45</v>
      </c>
      <c r="J64" s="20" t="s">
        <v>37</v>
      </c>
      <c r="K64" s="50">
        <f>H64*43.53*1.07</f>
        <v>16301985.000000002</v>
      </c>
      <c r="L64" s="13" t="s">
        <v>53</v>
      </c>
      <c r="M64" s="13" t="s">
        <v>91</v>
      </c>
      <c r="N64" s="20" t="s">
        <v>112</v>
      </c>
      <c r="O64" s="20" t="s">
        <v>172</v>
      </c>
      <c r="P64" s="48"/>
    </row>
    <row r="65" spans="1:255" s="30" customFormat="1" ht="66.75" customHeight="1">
      <c r="A65" s="20">
        <v>29</v>
      </c>
      <c r="B65" s="20" t="s">
        <v>96</v>
      </c>
      <c r="C65" s="20" t="s">
        <v>95</v>
      </c>
      <c r="D65" s="23" t="s">
        <v>92</v>
      </c>
      <c r="E65" s="23" t="s">
        <v>90</v>
      </c>
      <c r="F65" s="20">
        <v>876</v>
      </c>
      <c r="G65" s="20" t="s">
        <v>52</v>
      </c>
      <c r="H65" s="20">
        <v>1</v>
      </c>
      <c r="I65" s="20">
        <v>45</v>
      </c>
      <c r="J65" s="20" t="s">
        <v>37</v>
      </c>
      <c r="K65" s="25">
        <v>1100000</v>
      </c>
      <c r="L65" s="13" t="s">
        <v>53</v>
      </c>
      <c r="M65" s="13" t="s">
        <v>91</v>
      </c>
      <c r="N65" s="20" t="s">
        <v>39</v>
      </c>
      <c r="O65" s="20" t="s">
        <v>40</v>
      </c>
      <c r="P65" s="41"/>
      <c r="Q65" s="41"/>
      <c r="R65" s="41"/>
      <c r="S65" s="41"/>
      <c r="T65" s="41"/>
      <c r="U65" s="41"/>
      <c r="V65" s="41"/>
      <c r="W65" s="41"/>
      <c r="X65" s="41"/>
      <c r="Y65" s="41"/>
      <c r="Z65" s="41"/>
      <c r="AA65" s="41"/>
      <c r="AB65" s="41"/>
    </row>
    <row r="66" spans="1:255" ht="81" customHeight="1">
      <c r="A66" s="56">
        <v>69</v>
      </c>
      <c r="B66" s="13" t="s">
        <v>212</v>
      </c>
      <c r="C66" s="20" t="s">
        <v>272</v>
      </c>
      <c r="D66" s="20" t="s">
        <v>273</v>
      </c>
      <c r="E66" s="67" t="s">
        <v>274</v>
      </c>
      <c r="F66" s="20">
        <v>166</v>
      </c>
      <c r="G66" s="20" t="s">
        <v>215</v>
      </c>
      <c r="H66" s="24">
        <v>25</v>
      </c>
      <c r="I66" s="20">
        <v>45</v>
      </c>
      <c r="J66" s="20" t="s">
        <v>37</v>
      </c>
      <c r="K66" s="13" t="s">
        <v>339</v>
      </c>
      <c r="L66" s="13" t="s">
        <v>53</v>
      </c>
      <c r="M66" s="13" t="s">
        <v>89</v>
      </c>
      <c r="N66" s="20" t="s">
        <v>41</v>
      </c>
      <c r="O66" s="20" t="s">
        <v>40</v>
      </c>
    </row>
    <row r="67" spans="1:255" ht="84" customHeight="1">
      <c r="A67" s="56">
        <v>76</v>
      </c>
      <c r="B67" s="13" t="s">
        <v>212</v>
      </c>
      <c r="C67" s="20" t="s">
        <v>296</v>
      </c>
      <c r="D67" s="20" t="s">
        <v>297</v>
      </c>
      <c r="E67" s="81" t="s">
        <v>298</v>
      </c>
      <c r="F67" s="20">
        <v>166</v>
      </c>
      <c r="G67" s="20" t="s">
        <v>215</v>
      </c>
      <c r="H67" s="24">
        <v>1.2</v>
      </c>
      <c r="I67" s="20">
        <v>45</v>
      </c>
      <c r="J67" s="20" t="s">
        <v>37</v>
      </c>
      <c r="K67" s="13" t="s">
        <v>340</v>
      </c>
      <c r="L67" s="13" t="s">
        <v>53</v>
      </c>
      <c r="M67" s="13" t="s">
        <v>89</v>
      </c>
      <c r="N67" s="20" t="s">
        <v>41</v>
      </c>
      <c r="O67" s="20" t="s">
        <v>40</v>
      </c>
    </row>
    <row r="68" spans="1:255" ht="81" customHeight="1">
      <c r="A68" s="56">
        <v>80</v>
      </c>
      <c r="B68" s="13" t="s">
        <v>212</v>
      </c>
      <c r="C68" s="20" t="s">
        <v>305</v>
      </c>
      <c r="D68" s="20" t="s">
        <v>306</v>
      </c>
      <c r="E68" s="81" t="s">
        <v>307</v>
      </c>
      <c r="F68" s="20">
        <v>166</v>
      </c>
      <c r="G68" s="20" t="s">
        <v>215</v>
      </c>
      <c r="H68" s="24">
        <v>500</v>
      </c>
      <c r="I68" s="20">
        <v>45</v>
      </c>
      <c r="J68" s="20" t="s">
        <v>37</v>
      </c>
      <c r="K68" s="13" t="s">
        <v>341</v>
      </c>
      <c r="L68" s="13" t="s">
        <v>53</v>
      </c>
      <c r="M68" s="13" t="s">
        <v>91</v>
      </c>
      <c r="N68" s="20" t="s">
        <v>148</v>
      </c>
      <c r="O68" s="20" t="s">
        <v>40</v>
      </c>
    </row>
    <row r="69" spans="1:255" ht="84" customHeight="1">
      <c r="A69" s="56">
        <v>81</v>
      </c>
      <c r="B69" s="13" t="s">
        <v>212</v>
      </c>
      <c r="C69" s="20" t="s">
        <v>268</v>
      </c>
      <c r="D69" s="20" t="s">
        <v>308</v>
      </c>
      <c r="E69" s="81" t="s">
        <v>309</v>
      </c>
      <c r="F69" s="20">
        <v>163</v>
      </c>
      <c r="G69" s="20" t="s">
        <v>264</v>
      </c>
      <c r="H69" s="24">
        <v>300</v>
      </c>
      <c r="I69" s="20">
        <v>45</v>
      </c>
      <c r="J69" s="20" t="s">
        <v>37</v>
      </c>
      <c r="K69" s="13" t="s">
        <v>342</v>
      </c>
      <c r="L69" s="13" t="s">
        <v>53</v>
      </c>
      <c r="M69" s="13" t="s">
        <v>89</v>
      </c>
      <c r="N69" s="20" t="s">
        <v>41</v>
      </c>
      <c r="O69" s="20" t="s">
        <v>40</v>
      </c>
    </row>
    <row r="70" spans="1:255" s="49" customFormat="1" ht="64.5" customHeight="1">
      <c r="A70" s="20">
        <v>83</v>
      </c>
      <c r="B70" s="20" t="s">
        <v>335</v>
      </c>
      <c r="C70" s="20" t="s">
        <v>336</v>
      </c>
      <c r="D70" s="23" t="s">
        <v>311</v>
      </c>
      <c r="E70" s="83" t="s">
        <v>334</v>
      </c>
      <c r="F70" s="20">
        <v>876</v>
      </c>
      <c r="G70" s="20" t="s">
        <v>52</v>
      </c>
      <c r="H70" s="20">
        <v>1</v>
      </c>
      <c r="I70" s="20">
        <v>45</v>
      </c>
      <c r="J70" s="20" t="s">
        <v>37</v>
      </c>
      <c r="K70" s="50">
        <v>800000</v>
      </c>
      <c r="L70" s="13" t="s">
        <v>53</v>
      </c>
      <c r="M70" s="13" t="s">
        <v>89</v>
      </c>
      <c r="N70" s="20" t="s">
        <v>39</v>
      </c>
      <c r="O70" s="20" t="s">
        <v>40</v>
      </c>
      <c r="P70" s="53"/>
      <c r="Q70" s="53"/>
      <c r="R70" s="53"/>
      <c r="S70" s="53"/>
      <c r="T70" s="53"/>
      <c r="U70" s="53"/>
      <c r="V70" s="53"/>
      <c r="W70" s="53"/>
      <c r="X70" s="53"/>
      <c r="Y70" s="53"/>
      <c r="Z70" s="53"/>
      <c r="AA70" s="53"/>
      <c r="AB70" s="53"/>
      <c r="AC70" s="53"/>
    </row>
    <row r="71" spans="1:255" s="90" customFormat="1" ht="195" customHeight="1">
      <c r="A71" s="20">
        <v>10</v>
      </c>
      <c r="B71" s="24" t="s">
        <v>138</v>
      </c>
      <c r="C71" s="20" t="s">
        <v>138</v>
      </c>
      <c r="D71" s="20" t="s">
        <v>136</v>
      </c>
      <c r="E71" s="54" t="s">
        <v>137</v>
      </c>
      <c r="F71" s="20">
        <v>876</v>
      </c>
      <c r="G71" s="20" t="s">
        <v>60</v>
      </c>
      <c r="H71" s="20">
        <v>1</v>
      </c>
      <c r="I71" s="20">
        <v>45</v>
      </c>
      <c r="J71" s="20" t="s">
        <v>37</v>
      </c>
      <c r="K71" s="25">
        <v>2053200</v>
      </c>
      <c r="L71" s="13" t="s">
        <v>53</v>
      </c>
      <c r="M71" s="13" t="s">
        <v>91</v>
      </c>
      <c r="N71" s="20" t="s">
        <v>41</v>
      </c>
      <c r="O71" s="20" t="s">
        <v>40</v>
      </c>
      <c r="P71" s="11"/>
      <c r="Q71" s="11"/>
      <c r="R71" s="11"/>
      <c r="S71" s="11"/>
      <c r="T71" s="11"/>
      <c r="U71" s="11"/>
      <c r="V71" s="11"/>
      <c r="W71" s="11"/>
      <c r="X71" s="11"/>
      <c r="Y71" s="11"/>
      <c r="Z71" s="11"/>
      <c r="AA71" s="11"/>
      <c r="AB71" s="11"/>
      <c r="AC71" s="11"/>
    </row>
    <row r="72" spans="1:255" s="48" customFormat="1" ht="402" customHeight="1">
      <c r="A72" s="20">
        <v>11</v>
      </c>
      <c r="B72" s="24" t="s">
        <v>147</v>
      </c>
      <c r="C72" s="20" t="s">
        <v>143</v>
      </c>
      <c r="D72" s="20" t="s">
        <v>144</v>
      </c>
      <c r="E72" s="130" t="s">
        <v>164</v>
      </c>
      <c r="F72" s="20">
        <v>796</v>
      </c>
      <c r="G72" s="20" t="s">
        <v>130</v>
      </c>
      <c r="H72" s="20">
        <v>787</v>
      </c>
      <c r="I72" s="20">
        <v>45</v>
      </c>
      <c r="J72" s="20" t="s">
        <v>37</v>
      </c>
      <c r="K72" s="25">
        <v>2000000</v>
      </c>
      <c r="L72" s="13" t="s">
        <v>53</v>
      </c>
      <c r="M72" s="13" t="s">
        <v>91</v>
      </c>
      <c r="N72" s="20" t="s">
        <v>112</v>
      </c>
      <c r="O72" s="20" t="s">
        <v>172</v>
      </c>
      <c r="P72" s="53"/>
      <c r="Q72" s="53"/>
      <c r="R72" s="53"/>
      <c r="S72" s="53"/>
      <c r="T72" s="53"/>
      <c r="U72" s="53"/>
      <c r="V72" s="53"/>
      <c r="W72" s="53"/>
      <c r="X72" s="53"/>
      <c r="Y72" s="53"/>
      <c r="Z72" s="53"/>
      <c r="AA72" s="53"/>
      <c r="AB72" s="53"/>
      <c r="AC72" s="53"/>
    </row>
    <row r="73" spans="1:255" s="48" customFormat="1" ht="75" customHeight="1">
      <c r="A73" s="20">
        <v>12</v>
      </c>
      <c r="B73" s="24" t="s">
        <v>146</v>
      </c>
      <c r="C73" s="20" t="s">
        <v>420</v>
      </c>
      <c r="D73" s="20" t="s">
        <v>421</v>
      </c>
      <c r="E73" s="20" t="s">
        <v>139</v>
      </c>
      <c r="F73" s="20">
        <v>796</v>
      </c>
      <c r="G73" s="20" t="s">
        <v>130</v>
      </c>
      <c r="H73" s="20">
        <v>1</v>
      </c>
      <c r="I73" s="20">
        <v>45</v>
      </c>
      <c r="J73" s="20" t="s">
        <v>37</v>
      </c>
      <c r="K73" s="25">
        <v>224700</v>
      </c>
      <c r="L73" s="13" t="s">
        <v>53</v>
      </c>
      <c r="M73" s="13" t="s">
        <v>68</v>
      </c>
      <c r="N73" s="20" t="s">
        <v>148</v>
      </c>
      <c r="O73" s="20" t="s">
        <v>172</v>
      </c>
      <c r="P73" s="53"/>
      <c r="Q73" s="53"/>
      <c r="R73" s="53"/>
      <c r="S73" s="53"/>
      <c r="T73" s="53"/>
      <c r="U73" s="53"/>
      <c r="V73" s="53"/>
      <c r="W73" s="53"/>
      <c r="X73" s="53"/>
      <c r="Y73" s="53"/>
      <c r="Z73" s="53"/>
      <c r="AA73" s="53"/>
      <c r="AB73" s="53"/>
      <c r="AC73" s="53"/>
    </row>
    <row r="74" spans="1:255" ht="119.25" customHeight="1">
      <c r="A74" s="23">
        <v>73</v>
      </c>
      <c r="B74" s="24" t="s">
        <v>265</v>
      </c>
      <c r="C74" s="21" t="s">
        <v>266</v>
      </c>
      <c r="D74" s="23" t="s">
        <v>284</v>
      </c>
      <c r="E74" s="23" t="s">
        <v>285</v>
      </c>
      <c r="F74" s="23">
        <v>796</v>
      </c>
      <c r="G74" s="23" t="s">
        <v>130</v>
      </c>
      <c r="H74" s="23">
        <v>1</v>
      </c>
      <c r="I74" s="23">
        <v>45</v>
      </c>
      <c r="J74" s="20" t="s">
        <v>37</v>
      </c>
      <c r="K74" s="55" t="s">
        <v>417</v>
      </c>
      <c r="L74" s="13" t="s">
        <v>53</v>
      </c>
      <c r="M74" s="13" t="s">
        <v>101</v>
      </c>
      <c r="N74" s="20" t="s">
        <v>41</v>
      </c>
      <c r="O74" s="20" t="s">
        <v>172</v>
      </c>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c r="IG74" s="91"/>
      <c r="IH74" s="91"/>
      <c r="II74" s="91"/>
      <c r="IJ74" s="91"/>
      <c r="IK74" s="91"/>
      <c r="IL74" s="91"/>
      <c r="IM74" s="91"/>
      <c r="IN74" s="91"/>
      <c r="IO74" s="91"/>
      <c r="IP74" s="91"/>
      <c r="IQ74" s="91"/>
      <c r="IR74" s="91"/>
      <c r="IS74" s="91"/>
      <c r="IT74" s="91"/>
      <c r="IU74" s="91"/>
    </row>
    <row r="75" spans="1:255" s="8" customFormat="1" ht="88.5" customHeight="1">
      <c r="A75" s="56">
        <v>70</v>
      </c>
      <c r="B75" s="13" t="s">
        <v>87</v>
      </c>
      <c r="C75" s="20" t="s">
        <v>275</v>
      </c>
      <c r="D75" s="20" t="s">
        <v>276</v>
      </c>
      <c r="E75" s="23" t="s">
        <v>277</v>
      </c>
      <c r="F75" s="20">
        <v>166</v>
      </c>
      <c r="G75" s="20" t="s">
        <v>215</v>
      </c>
      <c r="H75" s="24">
        <v>300</v>
      </c>
      <c r="I75" s="20">
        <v>45</v>
      </c>
      <c r="J75" s="20" t="s">
        <v>37</v>
      </c>
      <c r="K75" s="13" t="s">
        <v>379</v>
      </c>
      <c r="L75" s="13" t="s">
        <v>53</v>
      </c>
      <c r="M75" s="13" t="s">
        <v>89</v>
      </c>
      <c r="N75" s="20" t="s">
        <v>41</v>
      </c>
      <c r="O75" s="20" t="s">
        <v>40</v>
      </c>
    </row>
    <row r="76" spans="1:255" s="8" customFormat="1" ht="86.25" customHeight="1">
      <c r="A76" s="56">
        <v>82</v>
      </c>
      <c r="B76" s="13" t="s">
        <v>212</v>
      </c>
      <c r="C76" s="20" t="s">
        <v>272</v>
      </c>
      <c r="D76" s="20" t="s">
        <v>310</v>
      </c>
      <c r="E76" s="81" t="s">
        <v>380</v>
      </c>
      <c r="F76" s="20">
        <v>166</v>
      </c>
      <c r="G76" s="20" t="s">
        <v>215</v>
      </c>
      <c r="H76" s="24">
        <v>2100</v>
      </c>
      <c r="I76" s="20">
        <v>45</v>
      </c>
      <c r="J76" s="20" t="s">
        <v>37</v>
      </c>
      <c r="K76" s="13" t="s">
        <v>381</v>
      </c>
      <c r="L76" s="13" t="s">
        <v>53</v>
      </c>
      <c r="M76" s="13" t="s">
        <v>91</v>
      </c>
      <c r="N76" s="20" t="s">
        <v>41</v>
      </c>
      <c r="O76" s="20" t="s">
        <v>40</v>
      </c>
    </row>
    <row r="77" spans="1:255" ht="82.5" customHeight="1">
      <c r="A77" s="56">
        <v>91</v>
      </c>
      <c r="B77" s="13" t="s">
        <v>212</v>
      </c>
      <c r="C77" s="20" t="s">
        <v>344</v>
      </c>
      <c r="D77" s="20" t="s">
        <v>345</v>
      </c>
      <c r="E77" s="81" t="s">
        <v>346</v>
      </c>
      <c r="F77" s="20">
        <v>166</v>
      </c>
      <c r="G77" s="20" t="s">
        <v>215</v>
      </c>
      <c r="H77" s="24">
        <v>1300</v>
      </c>
      <c r="I77" s="20">
        <v>45</v>
      </c>
      <c r="J77" s="20" t="s">
        <v>37</v>
      </c>
      <c r="K77" s="13" t="s">
        <v>347</v>
      </c>
      <c r="L77" s="13" t="s">
        <v>53</v>
      </c>
      <c r="M77" s="13" t="s">
        <v>89</v>
      </c>
      <c r="N77" s="20" t="s">
        <v>41</v>
      </c>
      <c r="O77" s="20" t="s">
        <v>40</v>
      </c>
    </row>
    <row r="78" spans="1:255" ht="87.75" customHeight="1">
      <c r="A78" s="56">
        <v>93</v>
      </c>
      <c r="B78" s="13" t="s">
        <v>87</v>
      </c>
      <c r="C78" s="20" t="s">
        <v>272</v>
      </c>
      <c r="D78" s="20" t="s">
        <v>350</v>
      </c>
      <c r="E78" s="107" t="s">
        <v>426</v>
      </c>
      <c r="F78" s="20">
        <v>166</v>
      </c>
      <c r="G78" s="20" t="s">
        <v>215</v>
      </c>
      <c r="H78" s="24">
        <v>30</v>
      </c>
      <c r="I78" s="20">
        <v>45</v>
      </c>
      <c r="J78" s="20" t="s">
        <v>37</v>
      </c>
      <c r="K78" s="13" t="s">
        <v>427</v>
      </c>
      <c r="L78" s="13" t="s">
        <v>53</v>
      </c>
      <c r="M78" s="13" t="s">
        <v>89</v>
      </c>
      <c r="N78" s="20" t="s">
        <v>41</v>
      </c>
      <c r="O78" s="20" t="s">
        <v>40</v>
      </c>
    </row>
    <row r="79" spans="1:255" ht="81.75" customHeight="1">
      <c r="A79" s="56">
        <v>94</v>
      </c>
      <c r="B79" s="13" t="s">
        <v>87</v>
      </c>
      <c r="C79" s="20" t="s">
        <v>351</v>
      </c>
      <c r="D79" s="20" t="s">
        <v>352</v>
      </c>
      <c r="E79" s="23" t="s">
        <v>353</v>
      </c>
      <c r="F79" s="20">
        <v>851</v>
      </c>
      <c r="G79" s="20" t="s">
        <v>354</v>
      </c>
      <c r="H79" s="24" t="s">
        <v>355</v>
      </c>
      <c r="I79" s="20">
        <v>45</v>
      </c>
      <c r="J79" s="20" t="s">
        <v>37</v>
      </c>
      <c r="K79" s="13" t="s">
        <v>428</v>
      </c>
      <c r="L79" s="13" t="s">
        <v>53</v>
      </c>
      <c r="M79" s="13" t="s">
        <v>89</v>
      </c>
      <c r="N79" s="20" t="s">
        <v>41</v>
      </c>
      <c r="O79" s="20" t="s">
        <v>40</v>
      </c>
    </row>
    <row r="80" spans="1:255" ht="97.5" customHeight="1">
      <c r="A80" s="56">
        <v>95</v>
      </c>
      <c r="B80" s="13" t="s">
        <v>212</v>
      </c>
      <c r="C80" s="20" t="s">
        <v>272</v>
      </c>
      <c r="D80" s="20" t="s">
        <v>356</v>
      </c>
      <c r="E80" s="23" t="s">
        <v>357</v>
      </c>
      <c r="F80" s="20">
        <v>163</v>
      </c>
      <c r="G80" s="20" t="s">
        <v>264</v>
      </c>
      <c r="H80" s="24">
        <v>120</v>
      </c>
      <c r="I80" s="20">
        <v>45</v>
      </c>
      <c r="J80" s="20" t="s">
        <v>37</v>
      </c>
      <c r="K80" s="13" t="s">
        <v>429</v>
      </c>
      <c r="L80" s="13" t="s">
        <v>53</v>
      </c>
      <c r="M80" s="13" t="s">
        <v>89</v>
      </c>
      <c r="N80" s="20" t="s">
        <v>41</v>
      </c>
      <c r="O80" s="20" t="s">
        <v>40</v>
      </c>
    </row>
    <row r="81" spans="1:256" ht="84" customHeight="1">
      <c r="A81" s="56">
        <v>96</v>
      </c>
      <c r="B81" s="13" t="s">
        <v>212</v>
      </c>
      <c r="C81" s="20" t="s">
        <v>268</v>
      </c>
      <c r="D81" s="20" t="s">
        <v>358</v>
      </c>
      <c r="E81" s="81" t="s">
        <v>359</v>
      </c>
      <c r="F81" s="20">
        <v>166</v>
      </c>
      <c r="G81" s="20" t="s">
        <v>215</v>
      </c>
      <c r="H81" s="24">
        <v>1</v>
      </c>
      <c r="I81" s="20">
        <v>45</v>
      </c>
      <c r="J81" s="20" t="s">
        <v>37</v>
      </c>
      <c r="K81" s="13" t="s">
        <v>360</v>
      </c>
      <c r="L81" s="13" t="s">
        <v>53</v>
      </c>
      <c r="M81" s="13" t="s">
        <v>89</v>
      </c>
      <c r="N81" s="20" t="s">
        <v>41</v>
      </c>
      <c r="O81" s="20" t="s">
        <v>40</v>
      </c>
    </row>
    <row r="82" spans="1:256" s="49" customFormat="1" ht="183" customHeight="1">
      <c r="A82" s="20">
        <v>97</v>
      </c>
      <c r="B82" s="105" t="s">
        <v>361</v>
      </c>
      <c r="C82" s="20" t="s">
        <v>362</v>
      </c>
      <c r="D82" s="20" t="s">
        <v>363</v>
      </c>
      <c r="E82" s="20" t="s">
        <v>364</v>
      </c>
      <c r="F82" s="20">
        <v>796</v>
      </c>
      <c r="G82" s="20" t="s">
        <v>130</v>
      </c>
      <c r="H82" s="20">
        <v>1</v>
      </c>
      <c r="I82" s="20">
        <v>45</v>
      </c>
      <c r="J82" s="105" t="s">
        <v>37</v>
      </c>
      <c r="K82" s="25">
        <v>400000</v>
      </c>
      <c r="L82" s="13" t="s">
        <v>53</v>
      </c>
      <c r="M82" s="13" t="s">
        <v>89</v>
      </c>
      <c r="N82" s="20" t="s">
        <v>39</v>
      </c>
      <c r="O82" s="20" t="s">
        <v>40</v>
      </c>
      <c r="P82" s="53"/>
      <c r="Q82" s="53"/>
      <c r="R82" s="53"/>
      <c r="S82" s="53"/>
      <c r="T82" s="53"/>
      <c r="U82" s="53"/>
      <c r="V82" s="53"/>
      <c r="W82" s="53"/>
      <c r="X82" s="53"/>
      <c r="Y82" s="53"/>
      <c r="Z82" s="53"/>
      <c r="AA82" s="53"/>
    </row>
    <row r="83" spans="1:256" s="93" customFormat="1" ht="206.25" customHeight="1">
      <c r="A83" s="20">
        <v>99</v>
      </c>
      <c r="B83" s="20" t="s">
        <v>372</v>
      </c>
      <c r="C83" s="20" t="s">
        <v>371</v>
      </c>
      <c r="D83" s="20" t="s">
        <v>373</v>
      </c>
      <c r="E83" s="20" t="s">
        <v>374</v>
      </c>
      <c r="F83" s="20">
        <v>796</v>
      </c>
      <c r="G83" s="20" t="s">
        <v>130</v>
      </c>
      <c r="H83" s="20">
        <v>17</v>
      </c>
      <c r="I83" s="20">
        <v>45</v>
      </c>
      <c r="J83" s="20" t="s">
        <v>37</v>
      </c>
      <c r="K83" s="89" t="s">
        <v>375</v>
      </c>
      <c r="L83" s="13" t="s">
        <v>53</v>
      </c>
      <c r="M83" s="13" t="s">
        <v>89</v>
      </c>
      <c r="N83" s="20" t="s">
        <v>148</v>
      </c>
      <c r="O83" s="20" t="s">
        <v>40</v>
      </c>
      <c r="P83" s="92"/>
      <c r="Q83" s="92"/>
      <c r="R83" s="92"/>
      <c r="S83" s="92"/>
      <c r="T83" s="92"/>
      <c r="U83" s="92"/>
      <c r="V83" s="92"/>
      <c r="W83" s="92"/>
      <c r="X83" s="92"/>
      <c r="Y83" s="92"/>
      <c r="Z83" s="92"/>
      <c r="AA83" s="92"/>
      <c r="AB83" s="92"/>
    </row>
    <row r="84" spans="1:256" s="30" customFormat="1" ht="89.25" customHeight="1">
      <c r="A84" s="20">
        <v>100</v>
      </c>
      <c r="B84" s="96" t="s">
        <v>369</v>
      </c>
      <c r="C84" s="96" t="s">
        <v>370</v>
      </c>
      <c r="D84" s="96" t="s">
        <v>376</v>
      </c>
      <c r="E84" s="96" t="s">
        <v>377</v>
      </c>
      <c r="F84" s="96">
        <v>166</v>
      </c>
      <c r="G84" s="96" t="s">
        <v>215</v>
      </c>
      <c r="H84" s="96">
        <v>4.1236199999999998</v>
      </c>
      <c r="I84" s="20">
        <v>45</v>
      </c>
      <c r="J84" s="20" t="s">
        <v>37</v>
      </c>
      <c r="K84" s="97" t="s">
        <v>418</v>
      </c>
      <c r="L84" s="13" t="s">
        <v>53</v>
      </c>
      <c r="M84" s="13" t="s">
        <v>89</v>
      </c>
      <c r="N84" s="20" t="s">
        <v>41</v>
      </c>
      <c r="O84" s="20" t="s">
        <v>40</v>
      </c>
      <c r="P84" s="98"/>
      <c r="Q84" s="98"/>
      <c r="R84" s="98"/>
      <c r="S84" s="98"/>
      <c r="T84" s="98"/>
      <c r="U84" s="98"/>
      <c r="V84" s="98"/>
      <c r="W84" s="98"/>
      <c r="X84" s="98"/>
      <c r="Y84" s="98"/>
      <c r="Z84" s="98"/>
      <c r="AA84" s="98"/>
      <c r="AB84" s="98"/>
    </row>
    <row r="85" spans="1:256" s="12" customFormat="1" ht="120" customHeight="1">
      <c r="A85" s="23">
        <v>102</v>
      </c>
      <c r="B85" s="24" t="s">
        <v>182</v>
      </c>
      <c r="C85" s="20" t="s">
        <v>183</v>
      </c>
      <c r="D85" s="23" t="s">
        <v>170</v>
      </c>
      <c r="E85" s="23" t="s">
        <v>171</v>
      </c>
      <c r="F85" s="23">
        <v>796</v>
      </c>
      <c r="G85" s="23" t="s">
        <v>130</v>
      </c>
      <c r="H85" s="23">
        <v>1</v>
      </c>
      <c r="I85" s="23">
        <v>45</v>
      </c>
      <c r="J85" s="20" t="s">
        <v>37</v>
      </c>
      <c r="K85" s="55" t="s">
        <v>384</v>
      </c>
      <c r="L85" s="13" t="s">
        <v>53</v>
      </c>
      <c r="M85" s="13" t="s">
        <v>163</v>
      </c>
      <c r="N85" s="20" t="s">
        <v>148</v>
      </c>
      <c r="O85" s="95" t="s">
        <v>172</v>
      </c>
    </row>
    <row r="86" spans="1:256" s="12" customFormat="1" ht="70.5" customHeight="1">
      <c r="A86" s="23">
        <v>103</v>
      </c>
      <c r="B86" s="24" t="s">
        <v>182</v>
      </c>
      <c r="C86" s="20" t="s">
        <v>189</v>
      </c>
      <c r="D86" s="23" t="s">
        <v>385</v>
      </c>
      <c r="E86" s="23" t="s">
        <v>386</v>
      </c>
      <c r="F86" s="23">
        <v>796</v>
      </c>
      <c r="G86" s="23" t="s">
        <v>130</v>
      </c>
      <c r="H86" s="23">
        <v>18</v>
      </c>
      <c r="I86" s="23">
        <v>45</v>
      </c>
      <c r="J86" s="20" t="s">
        <v>37</v>
      </c>
      <c r="K86" s="55" t="s">
        <v>387</v>
      </c>
      <c r="L86" s="13" t="s">
        <v>53</v>
      </c>
      <c r="M86" s="13" t="s">
        <v>72</v>
      </c>
      <c r="N86" s="20" t="s">
        <v>148</v>
      </c>
      <c r="O86" s="95" t="s">
        <v>172</v>
      </c>
    </row>
    <row r="87" spans="1:256" s="12" customFormat="1" ht="87" customHeight="1">
      <c r="A87" s="23">
        <v>104</v>
      </c>
      <c r="B87" s="24" t="s">
        <v>253</v>
      </c>
      <c r="C87" s="21" t="s">
        <v>187</v>
      </c>
      <c r="D87" s="23" t="s">
        <v>175</v>
      </c>
      <c r="E87" s="23" t="s">
        <v>388</v>
      </c>
      <c r="F87" s="23">
        <v>796</v>
      </c>
      <c r="G87" s="23" t="s">
        <v>130</v>
      </c>
      <c r="H87" s="23">
        <v>655</v>
      </c>
      <c r="I87" s="23">
        <v>45</v>
      </c>
      <c r="J87" s="20" t="s">
        <v>37</v>
      </c>
      <c r="K87" s="55" t="s">
        <v>389</v>
      </c>
      <c r="L87" s="13" t="s">
        <v>53</v>
      </c>
      <c r="M87" s="13" t="s">
        <v>89</v>
      </c>
      <c r="N87" s="20" t="s">
        <v>41</v>
      </c>
      <c r="O87" s="20" t="s">
        <v>40</v>
      </c>
    </row>
    <row r="88" spans="1:256" ht="87" customHeight="1">
      <c r="A88" s="56">
        <v>107</v>
      </c>
      <c r="B88" s="13" t="s">
        <v>212</v>
      </c>
      <c r="C88" s="20" t="s">
        <v>394</v>
      </c>
      <c r="D88" s="20" t="s">
        <v>395</v>
      </c>
      <c r="E88" s="23" t="s">
        <v>396</v>
      </c>
      <c r="F88" s="20">
        <v>166</v>
      </c>
      <c r="G88" s="20" t="s">
        <v>215</v>
      </c>
      <c r="H88" s="24">
        <v>50</v>
      </c>
      <c r="I88" s="20">
        <v>45</v>
      </c>
      <c r="J88" s="20" t="s">
        <v>37</v>
      </c>
      <c r="K88" s="13" t="s">
        <v>399</v>
      </c>
      <c r="L88" s="13" t="s">
        <v>53</v>
      </c>
      <c r="M88" s="13" t="s">
        <v>89</v>
      </c>
      <c r="N88" s="20" t="s">
        <v>41</v>
      </c>
      <c r="O88" s="20" t="s">
        <v>40</v>
      </c>
    </row>
    <row r="89" spans="1:256" ht="87" customHeight="1">
      <c r="A89" s="56">
        <v>108</v>
      </c>
      <c r="B89" s="13" t="s">
        <v>87</v>
      </c>
      <c r="C89" s="20" t="s">
        <v>394</v>
      </c>
      <c r="D89" s="20" t="s">
        <v>397</v>
      </c>
      <c r="E89" s="23" t="s">
        <v>398</v>
      </c>
      <c r="F89" s="20">
        <v>166</v>
      </c>
      <c r="G89" s="20" t="s">
        <v>215</v>
      </c>
      <c r="H89" s="24">
        <v>100</v>
      </c>
      <c r="I89" s="20">
        <v>45</v>
      </c>
      <c r="J89" s="20" t="s">
        <v>37</v>
      </c>
      <c r="K89" s="13" t="s">
        <v>400</v>
      </c>
      <c r="L89" s="13" t="s">
        <v>53</v>
      </c>
      <c r="M89" s="13" t="s">
        <v>89</v>
      </c>
      <c r="N89" s="20" t="s">
        <v>41</v>
      </c>
      <c r="O89" s="20" t="s">
        <v>40</v>
      </c>
    </row>
    <row r="90" spans="1:256" ht="84" customHeight="1">
      <c r="A90" s="56">
        <v>109</v>
      </c>
      <c r="B90" s="13" t="s">
        <v>87</v>
      </c>
      <c r="C90" s="20" t="s">
        <v>261</v>
      </c>
      <c r="D90" s="20" t="s">
        <v>401</v>
      </c>
      <c r="E90" s="23" t="s">
        <v>402</v>
      </c>
      <c r="F90" s="20">
        <v>166</v>
      </c>
      <c r="G90" s="20" t="s">
        <v>215</v>
      </c>
      <c r="H90" s="24">
        <v>4</v>
      </c>
      <c r="I90" s="20">
        <v>45</v>
      </c>
      <c r="J90" s="20" t="s">
        <v>37</v>
      </c>
      <c r="K90" s="50">
        <v>320000</v>
      </c>
      <c r="L90" s="13" t="s">
        <v>53</v>
      </c>
      <c r="M90" s="13" t="s">
        <v>89</v>
      </c>
      <c r="N90" s="20" t="s">
        <v>41</v>
      </c>
      <c r="O90" s="20" t="s">
        <v>40</v>
      </c>
    </row>
    <row r="91" spans="1:256" s="49" customFormat="1" ht="135.75" customHeight="1">
      <c r="A91" s="67">
        <v>111</v>
      </c>
      <c r="B91" s="20" t="s">
        <v>406</v>
      </c>
      <c r="C91" s="20" t="s">
        <v>362</v>
      </c>
      <c r="D91" s="20" t="s">
        <v>407</v>
      </c>
      <c r="E91" s="20" t="s">
        <v>408</v>
      </c>
      <c r="F91" s="20">
        <v>876</v>
      </c>
      <c r="G91" s="20" t="s">
        <v>52</v>
      </c>
      <c r="H91" s="20">
        <v>1</v>
      </c>
      <c r="I91" s="56">
        <v>92401</v>
      </c>
      <c r="J91" s="20" t="s">
        <v>409</v>
      </c>
      <c r="K91" s="50">
        <v>4500000</v>
      </c>
      <c r="L91" s="13" t="s">
        <v>53</v>
      </c>
      <c r="M91" s="13" t="s">
        <v>410</v>
      </c>
      <c r="N91" s="96" t="s">
        <v>41</v>
      </c>
      <c r="O91" s="20" t="s">
        <v>40</v>
      </c>
      <c r="P91" s="53"/>
      <c r="Q91" s="53"/>
      <c r="R91" s="53"/>
      <c r="S91" s="53"/>
      <c r="T91" s="53"/>
      <c r="U91" s="53"/>
      <c r="V91" s="53"/>
      <c r="W91" s="53"/>
      <c r="X91" s="53"/>
      <c r="Y91" s="53"/>
      <c r="Z91" s="53"/>
      <c r="AA91" s="53"/>
      <c r="AB91" s="53"/>
    </row>
    <row r="92" spans="1:256" s="31" customFormat="1" ht="243.75" customHeight="1">
      <c r="A92" s="27">
        <v>113</v>
      </c>
      <c r="B92" s="101" t="s">
        <v>412</v>
      </c>
      <c r="C92" s="23" t="s">
        <v>413</v>
      </c>
      <c r="D92" s="27" t="s">
        <v>414</v>
      </c>
      <c r="E92" s="27" t="s">
        <v>415</v>
      </c>
      <c r="F92" s="27">
        <v>796</v>
      </c>
      <c r="G92" s="27" t="s">
        <v>123</v>
      </c>
      <c r="H92" s="27">
        <v>1</v>
      </c>
      <c r="I92" s="27">
        <v>45</v>
      </c>
      <c r="J92" s="27" t="s">
        <v>37</v>
      </c>
      <c r="K92" s="102" t="s">
        <v>416</v>
      </c>
      <c r="L92" s="13" t="s">
        <v>53</v>
      </c>
      <c r="M92" s="13" t="s">
        <v>89</v>
      </c>
      <c r="N92" s="27" t="s">
        <v>112</v>
      </c>
      <c r="O92" s="67" t="s">
        <v>172</v>
      </c>
      <c r="P92" s="7"/>
      <c r="Q92" s="7"/>
      <c r="R92" s="7"/>
      <c r="S92" s="7"/>
      <c r="T92" s="7"/>
      <c r="U92" s="7"/>
      <c r="V92" s="7"/>
      <c r="W92" s="7"/>
      <c r="X92" s="7"/>
      <c r="Y92" s="7"/>
      <c r="Z92" s="7"/>
      <c r="AA92" s="7"/>
      <c r="AB92" s="7"/>
    </row>
    <row r="93" spans="1:256" s="30" customFormat="1" ht="358.5" customHeight="1">
      <c r="A93" s="105">
        <v>114</v>
      </c>
      <c r="B93" s="105" t="s">
        <v>422</v>
      </c>
      <c r="C93" s="105" t="s">
        <v>423</v>
      </c>
      <c r="D93" s="105" t="s">
        <v>424</v>
      </c>
      <c r="E93" s="106" t="s">
        <v>425</v>
      </c>
      <c r="F93" s="20">
        <v>876</v>
      </c>
      <c r="G93" s="20" t="s">
        <v>60</v>
      </c>
      <c r="H93" s="20">
        <v>1</v>
      </c>
      <c r="I93" s="20">
        <v>45</v>
      </c>
      <c r="J93" s="20" t="s">
        <v>37</v>
      </c>
      <c r="K93" s="25">
        <v>842133.6</v>
      </c>
      <c r="L93" s="13" t="s">
        <v>53</v>
      </c>
      <c r="M93" s="13" t="s">
        <v>91</v>
      </c>
      <c r="N93" s="105" t="s">
        <v>41</v>
      </c>
      <c r="O93" s="105" t="s">
        <v>40</v>
      </c>
      <c r="P93" s="104"/>
      <c r="Q93" s="104"/>
      <c r="R93" s="104"/>
      <c r="S93" s="104"/>
      <c r="T93" s="104"/>
      <c r="U93" s="104"/>
      <c r="V93" s="104"/>
      <c r="W93" s="104"/>
      <c r="X93" s="104"/>
      <c r="Y93" s="104"/>
      <c r="Z93" s="104"/>
      <c r="AA93" s="104"/>
      <c r="AB93" s="104"/>
    </row>
    <row r="94" spans="1:256" s="8" customFormat="1" ht="82.5" customHeight="1">
      <c r="A94" s="20">
        <v>115</v>
      </c>
      <c r="B94" s="13" t="s">
        <v>451</v>
      </c>
      <c r="C94" s="20" t="s">
        <v>452</v>
      </c>
      <c r="D94" s="20" t="s">
        <v>430</v>
      </c>
      <c r="E94" s="108" t="s">
        <v>431</v>
      </c>
      <c r="F94" s="13" t="s">
        <v>432</v>
      </c>
      <c r="G94" s="20" t="s">
        <v>433</v>
      </c>
      <c r="H94" s="113">
        <v>279.2</v>
      </c>
      <c r="I94" s="20">
        <v>45</v>
      </c>
      <c r="J94" s="20" t="s">
        <v>37</v>
      </c>
      <c r="K94" s="109" t="s">
        <v>434</v>
      </c>
      <c r="L94" s="13" t="s">
        <v>53</v>
      </c>
      <c r="M94" s="13" t="s">
        <v>69</v>
      </c>
      <c r="N94" s="100" t="s">
        <v>41</v>
      </c>
      <c r="O94" s="20" t="s">
        <v>40</v>
      </c>
      <c r="P94" s="7"/>
      <c r="Q94" s="7"/>
      <c r="R94" s="7"/>
      <c r="S94" s="7"/>
      <c r="T94" s="7"/>
      <c r="U94" s="7"/>
      <c r="V94" s="7"/>
      <c r="W94" s="7"/>
      <c r="X94" s="7"/>
      <c r="Y94" s="7"/>
      <c r="Z94" s="7"/>
      <c r="AA94" s="7"/>
      <c r="AB94" s="7"/>
      <c r="AC94" s="7"/>
    </row>
    <row r="95" spans="1:256" s="94" customFormat="1" ht="146.25" customHeight="1">
      <c r="A95" s="20">
        <v>116</v>
      </c>
      <c r="B95" s="21" t="s">
        <v>435</v>
      </c>
      <c r="C95" s="20" t="s">
        <v>436</v>
      </c>
      <c r="D95" s="67" t="s">
        <v>437</v>
      </c>
      <c r="E95" s="67" t="s">
        <v>438</v>
      </c>
      <c r="F95" s="67">
        <v>796</v>
      </c>
      <c r="G95" s="67" t="s">
        <v>123</v>
      </c>
      <c r="H95" s="67">
        <v>1</v>
      </c>
      <c r="I95" s="67">
        <v>45</v>
      </c>
      <c r="J95" s="67" t="s">
        <v>37</v>
      </c>
      <c r="K95" s="110" t="s">
        <v>453</v>
      </c>
      <c r="L95" s="13" t="s">
        <v>53</v>
      </c>
      <c r="M95" s="13" t="s">
        <v>163</v>
      </c>
      <c r="N95" s="67" t="s">
        <v>112</v>
      </c>
      <c r="O95" s="111" t="s">
        <v>172</v>
      </c>
      <c r="P95" s="7"/>
      <c r="Q95" s="7"/>
      <c r="R95" s="7"/>
      <c r="S95" s="7"/>
      <c r="T95" s="7"/>
      <c r="U95" s="7"/>
      <c r="V95" s="7"/>
      <c r="W95" s="7"/>
      <c r="X95" s="7"/>
      <c r="Y95" s="7"/>
      <c r="Z95" s="7"/>
      <c r="AA95" s="7"/>
      <c r="AB95" s="7"/>
      <c r="AC95" s="7"/>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row>
    <row r="96" spans="1:256" s="12" customFormat="1" ht="99" customHeight="1">
      <c r="A96" s="23">
        <v>117</v>
      </c>
      <c r="B96" s="13" t="s">
        <v>439</v>
      </c>
      <c r="C96" s="20" t="s">
        <v>440</v>
      </c>
      <c r="D96" s="23" t="s">
        <v>441</v>
      </c>
      <c r="E96" s="23" t="s">
        <v>442</v>
      </c>
      <c r="F96" s="23">
        <v>796</v>
      </c>
      <c r="G96" s="23" t="s">
        <v>130</v>
      </c>
      <c r="H96" s="26">
        <v>1</v>
      </c>
      <c r="I96" s="23">
        <v>45</v>
      </c>
      <c r="J96" s="23" t="s">
        <v>37</v>
      </c>
      <c r="K96" s="50">
        <v>2237000</v>
      </c>
      <c r="L96" s="13" t="s">
        <v>53</v>
      </c>
      <c r="M96" s="13" t="s">
        <v>89</v>
      </c>
      <c r="N96" s="20" t="s">
        <v>112</v>
      </c>
      <c r="O96" s="111" t="s">
        <v>172</v>
      </c>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c r="IB96" s="112"/>
      <c r="IC96" s="112"/>
      <c r="ID96" s="112"/>
      <c r="IE96" s="112"/>
      <c r="IF96" s="112"/>
      <c r="IG96" s="112"/>
      <c r="IH96" s="112"/>
      <c r="II96" s="112"/>
      <c r="IJ96" s="112"/>
      <c r="IK96" s="112"/>
      <c r="IL96" s="112"/>
      <c r="IM96" s="112"/>
      <c r="IN96" s="112"/>
      <c r="IO96" s="112"/>
      <c r="IP96" s="112"/>
      <c r="IQ96" s="112"/>
      <c r="IR96" s="112"/>
      <c r="IS96" s="112"/>
      <c r="IT96" s="112"/>
      <c r="IU96" s="112"/>
      <c r="IV96" s="112"/>
    </row>
    <row r="97" spans="1:256" s="12" customFormat="1" ht="82.5" customHeight="1">
      <c r="A97" s="20">
        <v>118</v>
      </c>
      <c r="B97" s="21" t="s">
        <v>443</v>
      </c>
      <c r="C97" s="20" t="s">
        <v>455</v>
      </c>
      <c r="D97" s="20" t="s">
        <v>444</v>
      </c>
      <c r="E97" s="20" t="s">
        <v>445</v>
      </c>
      <c r="F97" s="20">
        <v>796</v>
      </c>
      <c r="G97" s="20" t="s">
        <v>130</v>
      </c>
      <c r="H97" s="20">
        <v>100</v>
      </c>
      <c r="I97" s="20">
        <v>45</v>
      </c>
      <c r="J97" s="20" t="s">
        <v>37</v>
      </c>
      <c r="K97" s="22" t="s">
        <v>446</v>
      </c>
      <c r="L97" s="13" t="s">
        <v>53</v>
      </c>
      <c r="M97" s="13" t="s">
        <v>69</v>
      </c>
      <c r="N97" s="100" t="s">
        <v>41</v>
      </c>
      <c r="O97" s="20" t="s">
        <v>40</v>
      </c>
      <c r="P97" s="7"/>
      <c r="Q97" s="7"/>
      <c r="R97" s="7"/>
      <c r="S97" s="7"/>
      <c r="T97" s="7"/>
      <c r="U97" s="7"/>
      <c r="V97" s="7"/>
      <c r="W97" s="7"/>
      <c r="X97" s="7"/>
      <c r="Y97" s="7"/>
      <c r="Z97" s="7"/>
      <c r="AA97" s="7"/>
      <c r="AB97" s="7"/>
      <c r="AC97" s="7"/>
    </row>
    <row r="98" spans="1:256" ht="84.75" customHeight="1">
      <c r="A98" s="56">
        <v>119</v>
      </c>
      <c r="B98" s="13" t="s">
        <v>87</v>
      </c>
      <c r="C98" s="20" t="s">
        <v>394</v>
      </c>
      <c r="D98" s="20" t="s">
        <v>397</v>
      </c>
      <c r="E98" s="23" t="s">
        <v>398</v>
      </c>
      <c r="F98" s="20">
        <v>166</v>
      </c>
      <c r="G98" s="20" t="s">
        <v>215</v>
      </c>
      <c r="H98" s="24">
        <v>100</v>
      </c>
      <c r="I98" s="20">
        <v>45</v>
      </c>
      <c r="J98" s="20" t="s">
        <v>37</v>
      </c>
      <c r="K98" s="13" t="s">
        <v>447</v>
      </c>
      <c r="L98" s="13" t="s">
        <v>53</v>
      </c>
      <c r="M98" s="13" t="s">
        <v>89</v>
      </c>
      <c r="N98" s="20" t="s">
        <v>41</v>
      </c>
      <c r="O98" s="20" t="s">
        <v>40</v>
      </c>
    </row>
    <row r="99" spans="1:256" s="31" customFormat="1" ht="85.5" customHeight="1">
      <c r="A99" s="20">
        <v>4</v>
      </c>
      <c r="B99" s="20" t="s">
        <v>126</v>
      </c>
      <c r="C99" s="20" t="s">
        <v>127</v>
      </c>
      <c r="D99" s="20" t="s">
        <v>128</v>
      </c>
      <c r="E99" s="20" t="s">
        <v>129</v>
      </c>
      <c r="F99" s="20">
        <v>876</v>
      </c>
      <c r="G99" s="20" t="s">
        <v>52</v>
      </c>
      <c r="H99" s="20">
        <v>1</v>
      </c>
      <c r="I99" s="20" t="s">
        <v>131</v>
      </c>
      <c r="J99" s="20" t="s">
        <v>132</v>
      </c>
      <c r="K99" s="20" t="s">
        <v>419</v>
      </c>
      <c r="L99" s="13" t="s">
        <v>53</v>
      </c>
      <c r="M99" s="13" t="s">
        <v>101</v>
      </c>
      <c r="N99" s="20" t="s">
        <v>39</v>
      </c>
      <c r="O99" s="20" t="s">
        <v>40</v>
      </c>
      <c r="P99" s="7"/>
      <c r="Q99" s="7"/>
      <c r="R99" s="7"/>
      <c r="S99" s="7"/>
      <c r="T99" s="7"/>
      <c r="U99" s="7"/>
      <c r="V99" s="7"/>
      <c r="W99" s="7"/>
      <c r="X99" s="7"/>
      <c r="Y99" s="7"/>
      <c r="Z99" s="7"/>
      <c r="AA99" s="7"/>
      <c r="AB99" s="7"/>
    </row>
    <row r="100" spans="1:256" ht="21" customHeight="1">
      <c r="A100" s="254" t="s">
        <v>34</v>
      </c>
      <c r="B100" s="255"/>
      <c r="C100" s="255"/>
      <c r="D100" s="255"/>
      <c r="E100" s="255"/>
      <c r="F100" s="255"/>
      <c r="G100" s="255"/>
      <c r="H100" s="255"/>
      <c r="I100" s="255"/>
      <c r="J100" s="255"/>
      <c r="K100" s="255"/>
      <c r="L100" s="255"/>
      <c r="M100" s="255"/>
      <c r="N100" s="255"/>
      <c r="O100" s="256"/>
      <c r="P100" s="41"/>
      <c r="Q100" s="41"/>
      <c r="R100" s="41"/>
      <c r="S100" s="41"/>
      <c r="T100" s="41"/>
      <c r="U100" s="41"/>
      <c r="V100" s="41"/>
      <c r="W100" s="41"/>
      <c r="X100" s="41"/>
      <c r="Y100" s="41"/>
      <c r="Z100" s="41"/>
      <c r="AA100" s="41"/>
      <c r="AB100" s="41"/>
      <c r="AC100" s="41"/>
    </row>
    <row r="101" spans="1:256" ht="84" customHeight="1">
      <c r="A101" s="56">
        <v>78</v>
      </c>
      <c r="B101" s="13" t="s">
        <v>87</v>
      </c>
      <c r="C101" s="20" t="s">
        <v>272</v>
      </c>
      <c r="D101" s="20" t="s">
        <v>299</v>
      </c>
      <c r="E101" s="23" t="s">
        <v>300</v>
      </c>
      <c r="F101" s="20">
        <v>166</v>
      </c>
      <c r="G101" s="20" t="s">
        <v>215</v>
      </c>
      <c r="H101" s="24">
        <v>25</v>
      </c>
      <c r="I101" s="20">
        <v>45</v>
      </c>
      <c r="J101" s="20" t="s">
        <v>37</v>
      </c>
      <c r="K101" s="13" t="s">
        <v>456</v>
      </c>
      <c r="L101" s="13" t="s">
        <v>66</v>
      </c>
      <c r="M101" s="13" t="s">
        <v>89</v>
      </c>
      <c r="N101" s="20" t="s">
        <v>41</v>
      </c>
      <c r="O101" s="20" t="s">
        <v>40</v>
      </c>
    </row>
    <row r="102" spans="1:256" s="8" customFormat="1" ht="82.5" customHeight="1">
      <c r="A102" s="56">
        <v>92</v>
      </c>
      <c r="B102" s="13" t="s">
        <v>87</v>
      </c>
      <c r="C102" s="20" t="s">
        <v>261</v>
      </c>
      <c r="D102" s="20" t="s">
        <v>348</v>
      </c>
      <c r="E102" s="23" t="s">
        <v>349</v>
      </c>
      <c r="F102" s="20">
        <v>166</v>
      </c>
      <c r="G102" s="20" t="s">
        <v>215</v>
      </c>
      <c r="H102" s="24">
        <v>70</v>
      </c>
      <c r="I102" s="20">
        <v>45</v>
      </c>
      <c r="J102" s="20" t="s">
        <v>37</v>
      </c>
      <c r="K102" s="13" t="s">
        <v>525</v>
      </c>
      <c r="L102" s="13" t="s">
        <v>66</v>
      </c>
      <c r="M102" s="13" t="s">
        <v>89</v>
      </c>
      <c r="N102" s="20" t="s">
        <v>41</v>
      </c>
      <c r="O102" s="20" t="s">
        <v>40</v>
      </c>
    </row>
    <row r="103" spans="1:256" s="30" customFormat="1" ht="84.75" customHeight="1">
      <c r="A103" s="20">
        <v>98</v>
      </c>
      <c r="B103" s="115" t="s">
        <v>365</v>
      </c>
      <c r="C103" s="115" t="s">
        <v>366</v>
      </c>
      <c r="D103" s="20" t="s">
        <v>367</v>
      </c>
      <c r="E103" s="115" t="s">
        <v>368</v>
      </c>
      <c r="F103" s="115">
        <v>166</v>
      </c>
      <c r="G103" s="115" t="s">
        <v>215</v>
      </c>
      <c r="H103" s="115">
        <v>1300</v>
      </c>
      <c r="I103" s="20">
        <v>45</v>
      </c>
      <c r="J103" s="20" t="s">
        <v>37</v>
      </c>
      <c r="K103" s="114" t="s">
        <v>457</v>
      </c>
      <c r="L103" s="13" t="s">
        <v>66</v>
      </c>
      <c r="M103" s="13" t="s">
        <v>156</v>
      </c>
      <c r="N103" s="20" t="s">
        <v>41</v>
      </c>
      <c r="O103" s="20" t="s">
        <v>40</v>
      </c>
      <c r="P103" s="116"/>
      <c r="Q103" s="116"/>
      <c r="R103" s="116"/>
      <c r="S103" s="116"/>
      <c r="T103" s="116"/>
      <c r="U103" s="116"/>
      <c r="V103" s="116"/>
      <c r="W103" s="116"/>
      <c r="X103" s="116"/>
      <c r="Y103" s="116"/>
      <c r="Z103" s="116"/>
      <c r="AA103" s="116"/>
      <c r="AB103" s="116"/>
    </row>
    <row r="104" spans="1:256" s="94" customFormat="1" ht="85.5" customHeight="1">
      <c r="A104" s="20">
        <v>101</v>
      </c>
      <c r="B104" s="21" t="s">
        <v>182</v>
      </c>
      <c r="C104" s="20" t="s">
        <v>189</v>
      </c>
      <c r="D104" s="23" t="s">
        <v>382</v>
      </c>
      <c r="E104" s="23" t="s">
        <v>383</v>
      </c>
      <c r="F104" s="23">
        <v>796</v>
      </c>
      <c r="G104" s="23" t="s">
        <v>123</v>
      </c>
      <c r="H104" s="23">
        <v>1</v>
      </c>
      <c r="I104" s="23">
        <v>45</v>
      </c>
      <c r="J104" s="23" t="s">
        <v>37</v>
      </c>
      <c r="K104" s="55" t="s">
        <v>460</v>
      </c>
      <c r="L104" s="13" t="s">
        <v>66</v>
      </c>
      <c r="M104" s="13" t="s">
        <v>100</v>
      </c>
      <c r="N104" s="23" t="s">
        <v>148</v>
      </c>
      <c r="O104" s="117" t="s">
        <v>172</v>
      </c>
      <c r="P104" s="7"/>
      <c r="Q104" s="7"/>
      <c r="R104" s="7"/>
      <c r="S104" s="7"/>
      <c r="T104" s="7"/>
      <c r="U104" s="7"/>
      <c r="V104" s="7"/>
      <c r="W104" s="7"/>
      <c r="X104" s="7"/>
      <c r="Y104" s="7"/>
      <c r="Z104" s="7"/>
      <c r="AA104" s="7"/>
      <c r="AB104" s="7"/>
      <c r="AC104" s="7"/>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s="31" customFormat="1" ht="84" customHeight="1">
      <c r="A105" s="20">
        <v>105</v>
      </c>
      <c r="B105" s="20" t="s">
        <v>369</v>
      </c>
      <c r="C105" s="20" t="s">
        <v>370</v>
      </c>
      <c r="D105" s="20" t="s">
        <v>390</v>
      </c>
      <c r="E105" s="20" t="s">
        <v>391</v>
      </c>
      <c r="F105" s="20">
        <v>796</v>
      </c>
      <c r="G105" s="20" t="s">
        <v>130</v>
      </c>
      <c r="H105" s="20">
        <v>27</v>
      </c>
      <c r="I105" s="20">
        <v>45</v>
      </c>
      <c r="J105" s="20" t="s">
        <v>37</v>
      </c>
      <c r="K105" s="129" t="s">
        <v>458</v>
      </c>
      <c r="L105" s="13" t="s">
        <v>66</v>
      </c>
      <c r="M105" s="13" t="s">
        <v>89</v>
      </c>
      <c r="N105" s="20" t="s">
        <v>41</v>
      </c>
      <c r="O105" s="20" t="s">
        <v>40</v>
      </c>
      <c r="P105" s="7"/>
      <c r="Q105" s="7"/>
      <c r="R105" s="7"/>
      <c r="S105" s="7"/>
      <c r="T105" s="7"/>
      <c r="U105" s="7"/>
      <c r="V105" s="7"/>
      <c r="W105" s="7"/>
      <c r="X105" s="7"/>
      <c r="Y105" s="7"/>
      <c r="Z105" s="7"/>
      <c r="AA105" s="7"/>
      <c r="AB105" s="7"/>
    </row>
    <row r="106" spans="1:256" s="31" customFormat="1" ht="85.5" customHeight="1">
      <c r="A106" s="20">
        <v>106</v>
      </c>
      <c r="B106" s="56" t="s">
        <v>369</v>
      </c>
      <c r="C106" s="20" t="s">
        <v>392</v>
      </c>
      <c r="D106" s="20" t="s">
        <v>393</v>
      </c>
      <c r="E106" s="20" t="s">
        <v>59</v>
      </c>
      <c r="F106" s="20">
        <v>796</v>
      </c>
      <c r="G106" s="20" t="s">
        <v>130</v>
      </c>
      <c r="H106" s="47">
        <v>7</v>
      </c>
      <c r="I106" s="20">
        <v>45</v>
      </c>
      <c r="J106" s="20" t="s">
        <v>37</v>
      </c>
      <c r="K106" s="50" t="s">
        <v>459</v>
      </c>
      <c r="L106" s="13" t="s">
        <v>66</v>
      </c>
      <c r="M106" s="13" t="s">
        <v>89</v>
      </c>
      <c r="N106" s="20" t="s">
        <v>41</v>
      </c>
      <c r="O106" s="20" t="s">
        <v>40</v>
      </c>
      <c r="P106" s="7"/>
      <c r="Q106" s="7"/>
      <c r="R106" s="7"/>
      <c r="S106" s="7"/>
      <c r="T106" s="7"/>
      <c r="U106" s="7"/>
      <c r="V106" s="7"/>
      <c r="W106" s="7"/>
      <c r="X106" s="7"/>
      <c r="Y106" s="7"/>
      <c r="Z106" s="7"/>
      <c r="AA106" s="7"/>
      <c r="AB106" s="7"/>
    </row>
    <row r="107" spans="1:256" ht="84" customHeight="1">
      <c r="A107" s="56">
        <v>110</v>
      </c>
      <c r="B107" s="13" t="s">
        <v>87</v>
      </c>
      <c r="C107" s="20" t="s">
        <v>403</v>
      </c>
      <c r="D107" s="20" t="s">
        <v>404</v>
      </c>
      <c r="E107" s="23" t="s">
        <v>405</v>
      </c>
      <c r="F107" s="20">
        <v>166</v>
      </c>
      <c r="G107" s="20" t="s">
        <v>215</v>
      </c>
      <c r="H107" s="24">
        <v>5</v>
      </c>
      <c r="I107" s="20">
        <v>45</v>
      </c>
      <c r="J107" s="20" t="s">
        <v>37</v>
      </c>
      <c r="K107" s="13" t="s">
        <v>473</v>
      </c>
      <c r="L107" s="13" t="s">
        <v>66</v>
      </c>
      <c r="M107" s="13" t="s">
        <v>89</v>
      </c>
      <c r="N107" s="118" t="s">
        <v>41</v>
      </c>
      <c r="O107" s="20" t="s">
        <v>40</v>
      </c>
    </row>
    <row r="108" spans="1:256" s="12" customFormat="1" ht="91.5" customHeight="1">
      <c r="A108" s="20">
        <v>120</v>
      </c>
      <c r="B108" s="21" t="s">
        <v>454</v>
      </c>
      <c r="C108" s="20" t="s">
        <v>448</v>
      </c>
      <c r="D108" s="20" t="s">
        <v>449</v>
      </c>
      <c r="E108" s="20" t="s">
        <v>450</v>
      </c>
      <c r="F108" s="20">
        <v>796</v>
      </c>
      <c r="G108" s="20" t="s">
        <v>130</v>
      </c>
      <c r="H108" s="47">
        <v>490000</v>
      </c>
      <c r="I108" s="20">
        <v>45</v>
      </c>
      <c r="J108" s="20" t="s">
        <v>37</v>
      </c>
      <c r="K108" s="22">
        <v>4900000</v>
      </c>
      <c r="L108" s="13" t="s">
        <v>66</v>
      </c>
      <c r="M108" s="13" t="s">
        <v>72</v>
      </c>
      <c r="N108" s="20" t="s">
        <v>148</v>
      </c>
      <c r="O108" s="20" t="s">
        <v>172</v>
      </c>
      <c r="P108" s="7"/>
      <c r="Q108" s="7"/>
      <c r="R108" s="7"/>
      <c r="S108" s="7"/>
      <c r="T108" s="7"/>
      <c r="U108" s="7"/>
      <c r="V108" s="7"/>
      <c r="W108" s="7"/>
      <c r="X108" s="7"/>
      <c r="Y108" s="7"/>
      <c r="Z108" s="7"/>
      <c r="AA108" s="7"/>
      <c r="AB108" s="7"/>
      <c r="AC108" s="7"/>
    </row>
    <row r="109" spans="1:256" ht="83.25" customHeight="1">
      <c r="A109" s="56">
        <v>121</v>
      </c>
      <c r="B109" s="13" t="s">
        <v>87</v>
      </c>
      <c r="C109" s="20" t="s">
        <v>394</v>
      </c>
      <c r="D109" s="20" t="s">
        <v>397</v>
      </c>
      <c r="E109" s="23" t="s">
        <v>398</v>
      </c>
      <c r="F109" s="20">
        <v>166</v>
      </c>
      <c r="G109" s="20" t="s">
        <v>215</v>
      </c>
      <c r="H109" s="24">
        <v>50</v>
      </c>
      <c r="I109" s="20">
        <v>45</v>
      </c>
      <c r="J109" s="20" t="s">
        <v>37</v>
      </c>
      <c r="K109" s="13" t="s">
        <v>461</v>
      </c>
      <c r="L109" s="13" t="s">
        <v>66</v>
      </c>
      <c r="M109" s="13" t="s">
        <v>89</v>
      </c>
      <c r="N109" s="20" t="s">
        <v>41</v>
      </c>
      <c r="O109" s="20" t="s">
        <v>40</v>
      </c>
    </row>
    <row r="110" spans="1:256" ht="84.75" customHeight="1">
      <c r="A110" s="56">
        <v>124</v>
      </c>
      <c r="B110" s="13" t="s">
        <v>468</v>
      </c>
      <c r="C110" s="20" t="s">
        <v>472</v>
      </c>
      <c r="D110" s="20" t="s">
        <v>469</v>
      </c>
      <c r="E110" s="23" t="s">
        <v>470</v>
      </c>
      <c r="F110" s="20">
        <v>876</v>
      </c>
      <c r="G110" s="20" t="s">
        <v>52</v>
      </c>
      <c r="H110" s="24">
        <v>1</v>
      </c>
      <c r="I110" s="20">
        <v>45</v>
      </c>
      <c r="J110" s="20" t="s">
        <v>37</v>
      </c>
      <c r="K110" s="25">
        <v>149999999</v>
      </c>
      <c r="L110" s="13" t="s">
        <v>66</v>
      </c>
      <c r="M110" s="13" t="s">
        <v>471</v>
      </c>
      <c r="N110" s="20" t="s">
        <v>41</v>
      </c>
      <c r="O110" s="20" t="s">
        <v>40</v>
      </c>
    </row>
    <row r="111" spans="1:256" s="49" customFormat="1" ht="165.75" customHeight="1">
      <c r="A111" s="20">
        <v>125</v>
      </c>
      <c r="B111" s="20" t="s">
        <v>331</v>
      </c>
      <c r="C111" s="20" t="s">
        <v>332</v>
      </c>
      <c r="D111" s="99" t="s">
        <v>475</v>
      </c>
      <c r="E111" s="20" t="s">
        <v>476</v>
      </c>
      <c r="F111" s="20">
        <v>876</v>
      </c>
      <c r="G111" s="20" t="s">
        <v>52</v>
      </c>
      <c r="H111" s="20">
        <v>1</v>
      </c>
      <c r="I111" s="20">
        <v>45</v>
      </c>
      <c r="J111" s="20" t="s">
        <v>37</v>
      </c>
      <c r="K111" s="22">
        <v>6980000</v>
      </c>
      <c r="L111" s="13" t="s">
        <v>66</v>
      </c>
      <c r="M111" s="13" t="s">
        <v>101</v>
      </c>
      <c r="N111" s="20" t="s">
        <v>38</v>
      </c>
      <c r="O111" s="20" t="s">
        <v>40</v>
      </c>
      <c r="P111" s="53"/>
      <c r="Q111" s="53"/>
      <c r="R111" s="53"/>
      <c r="S111" s="53"/>
      <c r="T111" s="53"/>
      <c r="U111" s="53"/>
      <c r="V111" s="53"/>
      <c r="W111" s="53"/>
      <c r="X111" s="53"/>
      <c r="Y111" s="53"/>
      <c r="Z111" s="53"/>
      <c r="AA111" s="53"/>
      <c r="AB111" s="53"/>
      <c r="AC111" s="53"/>
    </row>
    <row r="112" spans="1:256" ht="69.75" customHeight="1">
      <c r="A112" s="56">
        <v>126</v>
      </c>
      <c r="B112" s="13" t="s">
        <v>477</v>
      </c>
      <c r="C112" s="20" t="s">
        <v>478</v>
      </c>
      <c r="D112" s="20" t="s">
        <v>479</v>
      </c>
      <c r="E112" s="23" t="s">
        <v>480</v>
      </c>
      <c r="F112" s="20">
        <v>798</v>
      </c>
      <c r="G112" s="20" t="s">
        <v>247</v>
      </c>
      <c r="H112" s="119">
        <v>15000</v>
      </c>
      <c r="I112" s="20">
        <v>45</v>
      </c>
      <c r="J112" s="20" t="s">
        <v>37</v>
      </c>
      <c r="K112" s="13" t="s">
        <v>481</v>
      </c>
      <c r="L112" s="13" t="s">
        <v>66</v>
      </c>
      <c r="M112" s="13" t="s">
        <v>304</v>
      </c>
      <c r="N112" s="20" t="s">
        <v>148</v>
      </c>
      <c r="O112" s="20" t="s">
        <v>40</v>
      </c>
    </row>
    <row r="113" spans="1:29" s="49" customFormat="1" ht="134.25" customHeight="1">
      <c r="A113" s="20">
        <v>127</v>
      </c>
      <c r="B113" s="20" t="s">
        <v>482</v>
      </c>
      <c r="C113" s="20" t="s">
        <v>483</v>
      </c>
      <c r="D113" s="23" t="s">
        <v>484</v>
      </c>
      <c r="E113" s="20" t="s">
        <v>485</v>
      </c>
      <c r="F113" s="20">
        <v>876</v>
      </c>
      <c r="G113" s="20" t="s">
        <v>52</v>
      </c>
      <c r="H113" s="20">
        <v>1</v>
      </c>
      <c r="I113" s="20">
        <v>45</v>
      </c>
      <c r="J113" s="20" t="s">
        <v>37</v>
      </c>
      <c r="K113" s="22">
        <v>370000</v>
      </c>
      <c r="L113" s="13" t="s">
        <v>66</v>
      </c>
      <c r="M113" s="13" t="s">
        <v>163</v>
      </c>
      <c r="N113" s="20" t="s">
        <v>148</v>
      </c>
      <c r="O113" s="20" t="s">
        <v>40</v>
      </c>
      <c r="P113" s="53"/>
      <c r="Q113" s="53"/>
      <c r="R113" s="53"/>
      <c r="S113" s="53"/>
      <c r="T113" s="53"/>
      <c r="U113" s="53"/>
      <c r="V113" s="53"/>
      <c r="W113" s="53"/>
      <c r="X113" s="53"/>
      <c r="Y113" s="53"/>
      <c r="Z113" s="53"/>
      <c r="AA113" s="53"/>
      <c r="AB113" s="53"/>
      <c r="AC113" s="53"/>
    </row>
    <row r="114" spans="1:29" s="30" customFormat="1" ht="104.25" customHeight="1">
      <c r="A114" s="121">
        <v>128</v>
      </c>
      <c r="B114" s="20" t="s">
        <v>486</v>
      </c>
      <c r="C114" s="121" t="s">
        <v>487</v>
      </c>
      <c r="D114" s="121" t="s">
        <v>488</v>
      </c>
      <c r="E114" s="121" t="s">
        <v>489</v>
      </c>
      <c r="F114" s="20">
        <v>876</v>
      </c>
      <c r="G114" s="20" t="s">
        <v>52</v>
      </c>
      <c r="H114" s="20">
        <v>1</v>
      </c>
      <c r="I114" s="20" t="s">
        <v>490</v>
      </c>
      <c r="J114" s="121" t="s">
        <v>491</v>
      </c>
      <c r="K114" s="29">
        <v>4997000</v>
      </c>
      <c r="L114" s="19" t="s">
        <v>66</v>
      </c>
      <c r="M114" s="19" t="s">
        <v>163</v>
      </c>
      <c r="N114" s="121" t="s">
        <v>41</v>
      </c>
      <c r="O114" s="121" t="s">
        <v>40</v>
      </c>
      <c r="P114" s="120"/>
      <c r="Q114" s="120"/>
      <c r="R114" s="120"/>
      <c r="S114" s="120"/>
      <c r="T114" s="120"/>
      <c r="U114" s="120"/>
      <c r="V114" s="120"/>
      <c r="W114" s="120"/>
      <c r="X114" s="120"/>
      <c r="Y114" s="120"/>
      <c r="Z114" s="120"/>
      <c r="AA114" s="120"/>
      <c r="AB114" s="120"/>
    </row>
    <row r="115" spans="1:29" ht="81.75" customHeight="1">
      <c r="A115" s="56">
        <v>130</v>
      </c>
      <c r="B115" s="13" t="s">
        <v>87</v>
      </c>
      <c r="C115" s="20" t="s">
        <v>261</v>
      </c>
      <c r="D115" s="20" t="s">
        <v>492</v>
      </c>
      <c r="E115" s="23" t="s">
        <v>493</v>
      </c>
      <c r="F115" s="20">
        <v>163</v>
      </c>
      <c r="G115" s="20" t="s">
        <v>264</v>
      </c>
      <c r="H115" s="24">
        <v>100</v>
      </c>
      <c r="I115" s="20">
        <v>45</v>
      </c>
      <c r="J115" s="20" t="s">
        <v>37</v>
      </c>
      <c r="K115" s="13" t="s">
        <v>494</v>
      </c>
      <c r="L115" s="13" t="s">
        <v>66</v>
      </c>
      <c r="M115" s="13" t="s">
        <v>89</v>
      </c>
      <c r="N115" s="20" t="s">
        <v>41</v>
      </c>
      <c r="O115" s="20" t="s">
        <v>40</v>
      </c>
    </row>
    <row r="116" spans="1:29" ht="84.75" customHeight="1">
      <c r="A116" s="56">
        <v>132</v>
      </c>
      <c r="B116" s="13" t="s">
        <v>87</v>
      </c>
      <c r="C116" s="20" t="s">
        <v>261</v>
      </c>
      <c r="D116" s="20" t="s">
        <v>497</v>
      </c>
      <c r="E116" s="23" t="s">
        <v>498</v>
      </c>
      <c r="F116" s="20">
        <v>166</v>
      </c>
      <c r="G116" s="20" t="s">
        <v>215</v>
      </c>
      <c r="H116" s="24">
        <v>400</v>
      </c>
      <c r="I116" s="20">
        <v>45</v>
      </c>
      <c r="J116" s="20" t="s">
        <v>37</v>
      </c>
      <c r="K116" s="13" t="s">
        <v>499</v>
      </c>
      <c r="L116" s="13" t="s">
        <v>66</v>
      </c>
      <c r="M116" s="13" t="s">
        <v>89</v>
      </c>
      <c r="N116" s="20" t="s">
        <v>41</v>
      </c>
      <c r="O116" s="20" t="s">
        <v>40</v>
      </c>
    </row>
    <row r="117" spans="1:29" s="49" customFormat="1" ht="112.5" customHeight="1">
      <c r="A117" s="20">
        <v>136</v>
      </c>
      <c r="B117" s="20" t="s">
        <v>86</v>
      </c>
      <c r="C117" s="20" t="s">
        <v>85</v>
      </c>
      <c r="D117" s="20" t="s">
        <v>509</v>
      </c>
      <c r="E117" s="20" t="s">
        <v>510</v>
      </c>
      <c r="F117" s="20">
        <v>778</v>
      </c>
      <c r="G117" s="20" t="s">
        <v>111</v>
      </c>
      <c r="H117" s="47">
        <v>27000</v>
      </c>
      <c r="I117" s="20">
        <v>45</v>
      </c>
      <c r="J117" s="20" t="s">
        <v>37</v>
      </c>
      <c r="K117" s="25">
        <v>81900110</v>
      </c>
      <c r="L117" s="13" t="s">
        <v>66</v>
      </c>
      <c r="M117" s="13" t="s">
        <v>101</v>
      </c>
      <c r="N117" s="20" t="s">
        <v>41</v>
      </c>
      <c r="O117" s="20" t="s">
        <v>40</v>
      </c>
      <c r="P117" s="48"/>
    </row>
    <row r="118" spans="1:29" s="8" customFormat="1" ht="70.5" customHeight="1">
      <c r="A118" s="62">
        <v>137</v>
      </c>
      <c r="B118" s="20" t="s">
        <v>511</v>
      </c>
      <c r="C118" s="20" t="s">
        <v>512</v>
      </c>
      <c r="D118" s="20" t="s">
        <v>513</v>
      </c>
      <c r="E118" s="20" t="s">
        <v>514</v>
      </c>
      <c r="F118" s="20">
        <v>796</v>
      </c>
      <c r="G118" s="20" t="s">
        <v>130</v>
      </c>
      <c r="H118" s="47">
        <v>5</v>
      </c>
      <c r="I118" s="20">
        <v>45</v>
      </c>
      <c r="J118" s="20" t="s">
        <v>37</v>
      </c>
      <c r="K118" s="50">
        <v>312110</v>
      </c>
      <c r="L118" s="13" t="s">
        <v>66</v>
      </c>
      <c r="M118" s="13" t="s">
        <v>163</v>
      </c>
      <c r="N118" s="20" t="s">
        <v>112</v>
      </c>
      <c r="O118" s="20" t="s">
        <v>172</v>
      </c>
    </row>
    <row r="119" spans="1:29" ht="130.5" customHeight="1">
      <c r="A119" s="20">
        <v>138</v>
      </c>
      <c r="B119" s="20" t="s">
        <v>87</v>
      </c>
      <c r="C119" s="122" t="s">
        <v>515</v>
      </c>
      <c r="D119" s="122" t="s">
        <v>516</v>
      </c>
      <c r="E119" s="20" t="s">
        <v>517</v>
      </c>
      <c r="F119" s="122">
        <v>876</v>
      </c>
      <c r="G119" s="122" t="s">
        <v>52</v>
      </c>
      <c r="H119" s="47">
        <v>1</v>
      </c>
      <c r="I119" s="122">
        <v>18401</v>
      </c>
      <c r="J119" s="122" t="s">
        <v>518</v>
      </c>
      <c r="K119" s="72">
        <v>4999999</v>
      </c>
      <c r="L119" s="13" t="s">
        <v>66</v>
      </c>
      <c r="M119" s="13" t="s">
        <v>89</v>
      </c>
      <c r="N119" s="20" t="s">
        <v>41</v>
      </c>
      <c r="O119" s="20" t="s">
        <v>40</v>
      </c>
    </row>
    <row r="120" spans="1:29" ht="64.5" customHeight="1">
      <c r="A120" s="56">
        <v>139</v>
      </c>
      <c r="B120" s="13" t="s">
        <v>243</v>
      </c>
      <c r="C120" s="20" t="s">
        <v>244</v>
      </c>
      <c r="D120" s="20" t="s">
        <v>466</v>
      </c>
      <c r="E120" s="23" t="s">
        <v>519</v>
      </c>
      <c r="F120" s="20">
        <v>798</v>
      </c>
      <c r="G120" s="20" t="s">
        <v>247</v>
      </c>
      <c r="H120" s="47">
        <v>61000</v>
      </c>
      <c r="I120" s="20">
        <v>45</v>
      </c>
      <c r="J120" s="20" t="s">
        <v>37</v>
      </c>
      <c r="K120" s="13" t="s">
        <v>520</v>
      </c>
      <c r="L120" s="13" t="s">
        <v>66</v>
      </c>
      <c r="M120" s="13" t="s">
        <v>467</v>
      </c>
      <c r="N120" s="20" t="s">
        <v>148</v>
      </c>
      <c r="O120" s="20" t="s">
        <v>172</v>
      </c>
    </row>
    <row r="121" spans="1:29" s="48" customFormat="1" ht="359.25" customHeight="1">
      <c r="A121" s="21">
        <v>140</v>
      </c>
      <c r="B121" s="21" t="s">
        <v>521</v>
      </c>
      <c r="C121" s="21" t="s">
        <v>522</v>
      </c>
      <c r="D121" s="124" t="s">
        <v>523</v>
      </c>
      <c r="E121" s="125" t="s">
        <v>524</v>
      </c>
      <c r="F121" s="21">
        <v>876</v>
      </c>
      <c r="G121" s="21" t="s">
        <v>52</v>
      </c>
      <c r="H121" s="21">
        <v>1</v>
      </c>
      <c r="I121" s="21">
        <v>45</v>
      </c>
      <c r="J121" s="21" t="s">
        <v>37</v>
      </c>
      <c r="K121" s="25">
        <v>2129000</v>
      </c>
      <c r="L121" s="13" t="s">
        <v>66</v>
      </c>
      <c r="M121" s="13" t="s">
        <v>163</v>
      </c>
      <c r="N121" s="21" t="s">
        <v>38</v>
      </c>
      <c r="O121" s="21" t="s">
        <v>40</v>
      </c>
      <c r="P121" s="53"/>
      <c r="Q121" s="53"/>
      <c r="R121" s="53"/>
      <c r="S121" s="53"/>
      <c r="T121" s="53"/>
      <c r="U121" s="53"/>
      <c r="V121" s="53"/>
      <c r="W121" s="53"/>
      <c r="X121" s="53"/>
      <c r="Y121" s="53"/>
      <c r="Z121" s="53"/>
      <c r="AA121" s="53"/>
    </row>
    <row r="122" spans="1:29" s="48" customFormat="1" ht="183" customHeight="1">
      <c r="A122" s="20">
        <v>27</v>
      </c>
      <c r="B122" s="20" t="s">
        <v>205</v>
      </c>
      <c r="C122" s="20" t="s">
        <v>133</v>
      </c>
      <c r="D122" s="20" t="s">
        <v>135</v>
      </c>
      <c r="E122" s="21" t="s">
        <v>134</v>
      </c>
      <c r="F122" s="20">
        <v>796</v>
      </c>
      <c r="G122" s="20" t="s">
        <v>130</v>
      </c>
      <c r="H122" s="20">
        <v>1</v>
      </c>
      <c r="I122" s="20">
        <v>45</v>
      </c>
      <c r="J122" s="20" t="s">
        <v>37</v>
      </c>
      <c r="K122" s="50">
        <v>2000000</v>
      </c>
      <c r="L122" s="13" t="s">
        <v>66</v>
      </c>
      <c r="M122" s="13" t="s">
        <v>101</v>
      </c>
      <c r="N122" s="20" t="s">
        <v>39</v>
      </c>
      <c r="O122" s="20" t="s">
        <v>40</v>
      </c>
      <c r="P122" s="53"/>
      <c r="Q122" s="53"/>
      <c r="R122" s="53"/>
      <c r="S122" s="53"/>
      <c r="T122" s="53"/>
      <c r="U122" s="53"/>
      <c r="V122" s="53"/>
      <c r="W122" s="53"/>
      <c r="X122" s="53"/>
      <c r="Y122" s="53"/>
      <c r="Z122" s="53"/>
      <c r="AA122" s="53"/>
    </row>
    <row r="123" spans="1:29" s="48" customFormat="1" ht="69" customHeight="1">
      <c r="A123" s="20">
        <v>30</v>
      </c>
      <c r="B123" s="24" t="s">
        <v>146</v>
      </c>
      <c r="C123" s="20" t="s">
        <v>145</v>
      </c>
      <c r="D123" s="20" t="s">
        <v>157</v>
      </c>
      <c r="E123" s="20" t="s">
        <v>153</v>
      </c>
      <c r="F123" s="20">
        <v>796</v>
      </c>
      <c r="G123" s="20" t="s">
        <v>130</v>
      </c>
      <c r="H123" s="20">
        <v>1</v>
      </c>
      <c r="I123" s="20">
        <v>45</v>
      </c>
      <c r="J123" s="20" t="s">
        <v>37</v>
      </c>
      <c r="K123" s="25">
        <v>3000000</v>
      </c>
      <c r="L123" s="13" t="s">
        <v>66</v>
      </c>
      <c r="M123" s="13" t="s">
        <v>100</v>
      </c>
      <c r="N123" s="20" t="s">
        <v>112</v>
      </c>
      <c r="O123" s="67" t="s">
        <v>172</v>
      </c>
      <c r="P123" s="53"/>
      <c r="Q123" s="53"/>
      <c r="R123" s="53"/>
      <c r="S123" s="53"/>
      <c r="T123" s="53"/>
      <c r="U123" s="53"/>
      <c r="V123" s="53"/>
      <c r="W123" s="53"/>
      <c r="X123" s="53"/>
      <c r="Y123" s="53"/>
      <c r="Z123" s="53"/>
      <c r="AA123" s="53"/>
      <c r="AB123" s="53"/>
      <c r="AC123" s="53"/>
    </row>
    <row r="124" spans="1:29" s="48" customFormat="1" ht="69" customHeight="1">
      <c r="A124" s="20">
        <v>31</v>
      </c>
      <c r="B124" s="24" t="s">
        <v>146</v>
      </c>
      <c r="C124" s="20" t="s">
        <v>145</v>
      </c>
      <c r="D124" s="20" t="s">
        <v>158</v>
      </c>
      <c r="E124" s="20" t="s">
        <v>140</v>
      </c>
      <c r="F124" s="20">
        <v>796</v>
      </c>
      <c r="G124" s="20" t="s">
        <v>130</v>
      </c>
      <c r="H124" s="20">
        <v>400</v>
      </c>
      <c r="I124" s="20">
        <v>45</v>
      </c>
      <c r="J124" s="20" t="s">
        <v>37</v>
      </c>
      <c r="K124" s="25">
        <v>1279000</v>
      </c>
      <c r="L124" s="13" t="s">
        <v>66</v>
      </c>
      <c r="M124" s="13" t="s">
        <v>156</v>
      </c>
      <c r="N124" s="20" t="s">
        <v>112</v>
      </c>
      <c r="O124" s="67" t="s">
        <v>172</v>
      </c>
      <c r="P124" s="53"/>
      <c r="Q124" s="53"/>
      <c r="R124" s="53"/>
      <c r="S124" s="53"/>
      <c r="T124" s="53"/>
      <c r="U124" s="53"/>
      <c r="V124" s="53"/>
      <c r="W124" s="53"/>
      <c r="X124" s="53"/>
      <c r="Y124" s="53"/>
      <c r="Z124" s="53"/>
      <c r="AA124" s="53"/>
      <c r="AB124" s="53"/>
      <c r="AC124" s="53"/>
    </row>
    <row r="125" spans="1:29" s="48" customFormat="1" ht="68.25" customHeight="1">
      <c r="A125" s="20">
        <v>32</v>
      </c>
      <c r="B125" s="24" t="s">
        <v>146</v>
      </c>
      <c r="C125" s="20" t="s">
        <v>145</v>
      </c>
      <c r="D125" s="20" t="s">
        <v>159</v>
      </c>
      <c r="E125" s="20" t="s">
        <v>154</v>
      </c>
      <c r="F125" s="20">
        <v>796</v>
      </c>
      <c r="G125" s="20" t="s">
        <v>130</v>
      </c>
      <c r="H125" s="20">
        <v>70</v>
      </c>
      <c r="I125" s="20">
        <v>45</v>
      </c>
      <c r="J125" s="20" t="s">
        <v>37</v>
      </c>
      <c r="K125" s="25">
        <v>3344000</v>
      </c>
      <c r="L125" s="13" t="s">
        <v>66</v>
      </c>
      <c r="M125" s="13" t="s">
        <v>69</v>
      </c>
      <c r="N125" s="20" t="s">
        <v>112</v>
      </c>
      <c r="O125" s="67" t="s">
        <v>172</v>
      </c>
      <c r="P125" s="53"/>
      <c r="Q125" s="53"/>
      <c r="R125" s="53"/>
      <c r="S125" s="53"/>
      <c r="T125" s="53"/>
      <c r="U125" s="53"/>
      <c r="V125" s="53"/>
      <c r="W125" s="53"/>
      <c r="X125" s="53"/>
      <c r="Y125" s="53"/>
      <c r="Z125" s="53"/>
      <c r="AA125" s="53"/>
      <c r="AB125" s="53"/>
      <c r="AC125" s="53"/>
    </row>
    <row r="126" spans="1:29" s="48" customFormat="1" ht="72" customHeight="1">
      <c r="A126" s="20">
        <v>33</v>
      </c>
      <c r="B126" s="24" t="s">
        <v>146</v>
      </c>
      <c r="C126" s="20" t="s">
        <v>145</v>
      </c>
      <c r="D126" s="20" t="s">
        <v>160</v>
      </c>
      <c r="E126" s="20" t="s">
        <v>155</v>
      </c>
      <c r="F126" s="20">
        <v>796</v>
      </c>
      <c r="G126" s="20" t="s">
        <v>130</v>
      </c>
      <c r="H126" s="20">
        <v>1</v>
      </c>
      <c r="I126" s="20">
        <v>45</v>
      </c>
      <c r="J126" s="20" t="s">
        <v>37</v>
      </c>
      <c r="K126" s="25">
        <v>300000</v>
      </c>
      <c r="L126" s="13" t="s">
        <v>66</v>
      </c>
      <c r="M126" s="13" t="s">
        <v>69</v>
      </c>
      <c r="N126" s="20" t="s">
        <v>148</v>
      </c>
      <c r="O126" s="67" t="s">
        <v>172</v>
      </c>
      <c r="P126" s="53"/>
      <c r="Q126" s="53"/>
      <c r="R126" s="53"/>
      <c r="S126" s="53"/>
      <c r="T126" s="53"/>
      <c r="U126" s="53"/>
      <c r="V126" s="53"/>
      <c r="W126" s="53"/>
      <c r="X126" s="53"/>
      <c r="Y126" s="53"/>
      <c r="Z126" s="53"/>
      <c r="AA126" s="53"/>
      <c r="AB126" s="53"/>
      <c r="AC126" s="53"/>
    </row>
    <row r="127" spans="1:29" s="30" customFormat="1" ht="98.25" customHeight="1">
      <c r="A127" s="20">
        <v>34</v>
      </c>
      <c r="B127" s="24" t="s">
        <v>203</v>
      </c>
      <c r="C127" s="20" t="s">
        <v>57</v>
      </c>
      <c r="D127" s="23" t="s">
        <v>64</v>
      </c>
      <c r="E127" s="20" t="s">
        <v>59</v>
      </c>
      <c r="F127" s="20">
        <v>876</v>
      </c>
      <c r="G127" s="20" t="s">
        <v>60</v>
      </c>
      <c r="H127" s="20">
        <v>1</v>
      </c>
      <c r="I127" s="20">
        <v>45</v>
      </c>
      <c r="J127" s="20" t="s">
        <v>37</v>
      </c>
      <c r="K127" s="25">
        <v>352000</v>
      </c>
      <c r="L127" s="13" t="s">
        <v>68</v>
      </c>
      <c r="M127" s="13" t="s">
        <v>69</v>
      </c>
      <c r="N127" s="20" t="s">
        <v>61</v>
      </c>
      <c r="O127" s="20" t="s">
        <v>40</v>
      </c>
      <c r="P127" s="41"/>
      <c r="Q127" s="41"/>
      <c r="R127" s="41"/>
      <c r="S127" s="41"/>
      <c r="T127" s="41"/>
      <c r="U127" s="41"/>
      <c r="V127" s="41"/>
      <c r="W127" s="41"/>
      <c r="X127" s="41"/>
      <c r="Y127" s="41"/>
      <c r="Z127" s="41"/>
      <c r="AA127" s="41"/>
      <c r="AB127" s="41"/>
    </row>
    <row r="128" spans="1:29" s="31" customFormat="1" ht="114.75" customHeight="1">
      <c r="A128" s="20">
        <v>112</v>
      </c>
      <c r="B128" s="20" t="s">
        <v>126</v>
      </c>
      <c r="C128" s="20" t="s">
        <v>127</v>
      </c>
      <c r="D128" s="23" t="s">
        <v>411</v>
      </c>
      <c r="E128" s="20" t="s">
        <v>129</v>
      </c>
      <c r="F128" s="20">
        <v>876</v>
      </c>
      <c r="G128" s="20" t="s">
        <v>52</v>
      </c>
      <c r="H128" s="20">
        <v>1</v>
      </c>
      <c r="I128" s="20" t="s">
        <v>131</v>
      </c>
      <c r="J128" s="20" t="s">
        <v>233</v>
      </c>
      <c r="K128" s="20" t="s">
        <v>526</v>
      </c>
      <c r="L128" s="13" t="s">
        <v>68</v>
      </c>
      <c r="M128" s="13" t="s">
        <v>101</v>
      </c>
      <c r="N128" s="20" t="s">
        <v>41</v>
      </c>
      <c r="O128" s="20" t="s">
        <v>40</v>
      </c>
      <c r="P128" s="7"/>
      <c r="Q128" s="7"/>
      <c r="R128" s="7"/>
      <c r="S128" s="7"/>
      <c r="T128" s="7"/>
      <c r="U128" s="7"/>
      <c r="V128" s="7"/>
      <c r="W128" s="7"/>
      <c r="X128" s="7"/>
      <c r="Y128" s="7"/>
      <c r="Z128" s="7"/>
      <c r="AA128" s="7"/>
      <c r="AB128" s="7"/>
    </row>
    <row r="129" spans="1:256" ht="81" customHeight="1">
      <c r="A129" s="56">
        <v>122</v>
      </c>
      <c r="B129" s="13" t="s">
        <v>87</v>
      </c>
      <c r="C129" s="20" t="s">
        <v>462</v>
      </c>
      <c r="D129" s="20" t="s">
        <v>463</v>
      </c>
      <c r="E129" s="23" t="s">
        <v>464</v>
      </c>
      <c r="F129" s="20">
        <v>876</v>
      </c>
      <c r="G129" s="20" t="s">
        <v>52</v>
      </c>
      <c r="H129" s="24" t="s">
        <v>465</v>
      </c>
      <c r="I129" s="20">
        <v>45</v>
      </c>
      <c r="J129" s="20" t="s">
        <v>37</v>
      </c>
      <c r="K129" s="13" t="s">
        <v>527</v>
      </c>
      <c r="L129" s="13" t="s">
        <v>68</v>
      </c>
      <c r="M129" s="13" t="s">
        <v>89</v>
      </c>
      <c r="N129" s="20" t="s">
        <v>41</v>
      </c>
      <c r="O129" s="20" t="s">
        <v>40</v>
      </c>
    </row>
    <row r="130" spans="1:256" s="91" customFormat="1" ht="75.75" customHeight="1">
      <c r="A130" s="140">
        <v>123</v>
      </c>
      <c r="B130" s="140" t="s">
        <v>243</v>
      </c>
      <c r="C130" s="140" t="s">
        <v>244</v>
      </c>
      <c r="D130" s="20" t="s">
        <v>466</v>
      </c>
      <c r="E130" s="23" t="s">
        <v>474</v>
      </c>
      <c r="F130" s="20">
        <v>798</v>
      </c>
      <c r="G130" s="20" t="s">
        <v>247</v>
      </c>
      <c r="H130" s="119">
        <v>30640</v>
      </c>
      <c r="I130" s="20">
        <v>45</v>
      </c>
      <c r="J130" s="20" t="s">
        <v>37</v>
      </c>
      <c r="K130" s="13" t="s">
        <v>571</v>
      </c>
      <c r="L130" s="13" t="s">
        <v>68</v>
      </c>
      <c r="M130" s="13" t="s">
        <v>467</v>
      </c>
      <c r="N130" s="20" t="s">
        <v>148</v>
      </c>
      <c r="O130" s="20" t="s">
        <v>172</v>
      </c>
      <c r="P130" s="137"/>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c r="FL130" s="138"/>
      <c r="FM130" s="138"/>
      <c r="FN130" s="138"/>
      <c r="FO130" s="138"/>
      <c r="FP130" s="138"/>
      <c r="FQ130" s="138"/>
      <c r="FR130" s="138"/>
      <c r="FS130" s="138"/>
      <c r="FT130" s="138"/>
      <c r="FU130" s="138"/>
      <c r="FV130" s="138"/>
      <c r="FW130" s="138"/>
      <c r="FX130" s="138"/>
      <c r="FY130" s="138"/>
      <c r="FZ130" s="138"/>
      <c r="GA130" s="138"/>
      <c r="GB130" s="138"/>
      <c r="GC130" s="138"/>
      <c r="GD130" s="138"/>
      <c r="GE130" s="138"/>
      <c r="GF130" s="138"/>
      <c r="GG130" s="138"/>
      <c r="GH130" s="138"/>
      <c r="GI130" s="138"/>
      <c r="GJ130" s="138"/>
      <c r="GK130" s="138"/>
      <c r="GL130" s="138"/>
      <c r="GM130" s="138"/>
      <c r="GN130" s="138"/>
      <c r="GO130" s="138"/>
      <c r="GP130" s="138"/>
      <c r="GQ130" s="138"/>
      <c r="GR130" s="138"/>
      <c r="GS130" s="138"/>
      <c r="GT130" s="138"/>
      <c r="GU130" s="138"/>
      <c r="GV130" s="138"/>
      <c r="GW130" s="138"/>
      <c r="GX130" s="138"/>
      <c r="GY130" s="138"/>
      <c r="GZ130" s="138"/>
      <c r="HA130" s="138"/>
      <c r="HB130" s="138"/>
      <c r="HC130" s="138"/>
      <c r="HD130" s="138"/>
      <c r="HE130" s="138"/>
      <c r="HF130" s="138"/>
      <c r="HG130" s="138"/>
      <c r="HH130" s="138"/>
      <c r="HI130" s="138"/>
      <c r="HJ130" s="138"/>
      <c r="HK130" s="138"/>
      <c r="HL130" s="138"/>
      <c r="HM130" s="138"/>
      <c r="HN130" s="138"/>
      <c r="HO130" s="138"/>
      <c r="HP130" s="138"/>
      <c r="HQ130" s="138"/>
      <c r="HR130" s="138"/>
      <c r="HS130" s="138"/>
      <c r="HT130" s="138"/>
      <c r="HU130" s="138"/>
      <c r="HV130" s="138"/>
      <c r="HW130" s="138"/>
      <c r="HX130" s="138"/>
      <c r="HY130" s="138"/>
      <c r="HZ130" s="138"/>
      <c r="IA130" s="138"/>
      <c r="IB130" s="138"/>
      <c r="IC130" s="138"/>
      <c r="ID130" s="138"/>
      <c r="IE130" s="138"/>
      <c r="IF130" s="138"/>
      <c r="IG130" s="138"/>
      <c r="IH130" s="138"/>
      <c r="II130" s="138"/>
      <c r="IJ130" s="138"/>
      <c r="IK130" s="138"/>
      <c r="IL130" s="138"/>
      <c r="IM130" s="138"/>
      <c r="IN130" s="138"/>
      <c r="IO130" s="138"/>
      <c r="IP130" s="138"/>
      <c r="IQ130" s="138"/>
      <c r="IR130" s="138"/>
      <c r="IS130" s="138"/>
      <c r="IT130" s="138"/>
      <c r="IU130" s="138"/>
      <c r="IV130" s="138"/>
    </row>
    <row r="131" spans="1:256" ht="87.75" customHeight="1">
      <c r="A131" s="56">
        <v>129</v>
      </c>
      <c r="B131" s="13" t="s">
        <v>212</v>
      </c>
      <c r="C131" s="20" t="s">
        <v>268</v>
      </c>
      <c r="D131" s="20" t="s">
        <v>528</v>
      </c>
      <c r="E131" s="23" t="s">
        <v>529</v>
      </c>
      <c r="F131" s="20">
        <v>166</v>
      </c>
      <c r="G131" s="20" t="s">
        <v>215</v>
      </c>
      <c r="H131" s="24">
        <v>1</v>
      </c>
      <c r="I131" s="20">
        <v>45</v>
      </c>
      <c r="J131" s="20" t="s">
        <v>37</v>
      </c>
      <c r="K131" s="13" t="s">
        <v>530</v>
      </c>
      <c r="L131" s="13" t="s">
        <v>68</v>
      </c>
      <c r="M131" s="13" t="s">
        <v>89</v>
      </c>
      <c r="N131" s="20" t="s">
        <v>41</v>
      </c>
      <c r="O131" s="20" t="s">
        <v>40</v>
      </c>
    </row>
    <row r="132" spans="1:256" ht="84" customHeight="1">
      <c r="A132" s="56">
        <v>131</v>
      </c>
      <c r="B132" s="13" t="s">
        <v>87</v>
      </c>
      <c r="C132" s="20" t="s">
        <v>261</v>
      </c>
      <c r="D132" s="20" t="s">
        <v>495</v>
      </c>
      <c r="E132" s="23" t="s">
        <v>496</v>
      </c>
      <c r="F132" s="20">
        <v>166</v>
      </c>
      <c r="G132" s="20" t="s">
        <v>215</v>
      </c>
      <c r="H132" s="24">
        <v>3.5</v>
      </c>
      <c r="I132" s="20">
        <v>45</v>
      </c>
      <c r="J132" s="20" t="s">
        <v>37</v>
      </c>
      <c r="K132" s="13" t="s">
        <v>533</v>
      </c>
      <c r="L132" s="13" t="s">
        <v>68</v>
      </c>
      <c r="M132" s="13" t="s">
        <v>89</v>
      </c>
      <c r="N132" s="20" t="s">
        <v>41</v>
      </c>
      <c r="O132" s="20" t="s">
        <v>40</v>
      </c>
    </row>
    <row r="133" spans="1:256" ht="86.25" customHeight="1">
      <c r="A133" s="56">
        <v>133</v>
      </c>
      <c r="B133" s="13" t="s">
        <v>87</v>
      </c>
      <c r="C133" s="20" t="s">
        <v>272</v>
      </c>
      <c r="D133" s="20" t="s">
        <v>545</v>
      </c>
      <c r="E133" s="23" t="s">
        <v>500</v>
      </c>
      <c r="F133" s="20">
        <v>161</v>
      </c>
      <c r="G133" s="20" t="s">
        <v>501</v>
      </c>
      <c r="H133" s="24">
        <v>50</v>
      </c>
      <c r="I133" s="20">
        <v>45</v>
      </c>
      <c r="J133" s="20" t="s">
        <v>37</v>
      </c>
      <c r="K133" s="13" t="s">
        <v>546</v>
      </c>
      <c r="L133" s="13" t="s">
        <v>68</v>
      </c>
      <c r="M133" s="13" t="s">
        <v>89</v>
      </c>
      <c r="N133" s="20" t="s">
        <v>41</v>
      </c>
      <c r="O133" s="20" t="s">
        <v>40</v>
      </c>
    </row>
    <row r="134" spans="1:256" s="30" customFormat="1" ht="83.25" customHeight="1">
      <c r="A134" s="20">
        <v>134</v>
      </c>
      <c r="B134" s="135" t="s">
        <v>502</v>
      </c>
      <c r="C134" s="135" t="s">
        <v>503</v>
      </c>
      <c r="D134" s="135" t="s">
        <v>504</v>
      </c>
      <c r="E134" s="132" t="s">
        <v>505</v>
      </c>
      <c r="F134" s="132">
        <v>796</v>
      </c>
      <c r="G134" s="132" t="s">
        <v>506</v>
      </c>
      <c r="H134" s="132">
        <v>3</v>
      </c>
      <c r="I134" s="20">
        <v>45</v>
      </c>
      <c r="J134" s="20" t="s">
        <v>37</v>
      </c>
      <c r="K134" s="25" t="s">
        <v>531</v>
      </c>
      <c r="L134" s="13" t="s">
        <v>68</v>
      </c>
      <c r="M134" s="13" t="s">
        <v>89</v>
      </c>
      <c r="N134" s="20" t="s">
        <v>41</v>
      </c>
      <c r="O134" s="20" t="s">
        <v>40</v>
      </c>
      <c r="P134" s="131"/>
      <c r="Q134" s="131"/>
      <c r="R134" s="131"/>
      <c r="S134" s="131"/>
      <c r="T134" s="131"/>
      <c r="U134" s="131"/>
      <c r="V134" s="131"/>
      <c r="W134" s="131"/>
      <c r="X134" s="131"/>
      <c r="Y134" s="131"/>
      <c r="Z134" s="131"/>
      <c r="AA134" s="131"/>
      <c r="AB134" s="131"/>
    </row>
    <row r="135" spans="1:256" s="123" customFormat="1" ht="82.5" customHeight="1">
      <c r="A135" s="20">
        <v>135</v>
      </c>
      <c r="B135" s="135" t="s">
        <v>502</v>
      </c>
      <c r="C135" s="135" t="s">
        <v>507</v>
      </c>
      <c r="D135" s="135" t="s">
        <v>504</v>
      </c>
      <c r="E135" s="132" t="s">
        <v>508</v>
      </c>
      <c r="F135" s="132">
        <v>796</v>
      </c>
      <c r="G135" s="132" t="s">
        <v>506</v>
      </c>
      <c r="H135" s="132">
        <v>12</v>
      </c>
      <c r="I135" s="20">
        <v>45</v>
      </c>
      <c r="J135" s="20" t="s">
        <v>37</v>
      </c>
      <c r="K135" s="133" t="s">
        <v>532</v>
      </c>
      <c r="L135" s="13" t="s">
        <v>68</v>
      </c>
      <c r="M135" s="13" t="s">
        <v>89</v>
      </c>
      <c r="N135" s="20" t="s">
        <v>41</v>
      </c>
      <c r="O135" s="20" t="s">
        <v>40</v>
      </c>
    </row>
    <row r="136" spans="1:256" ht="81.75" customHeight="1">
      <c r="A136" s="56">
        <v>141</v>
      </c>
      <c r="B136" s="13" t="s">
        <v>182</v>
      </c>
      <c r="C136" s="20" t="s">
        <v>189</v>
      </c>
      <c r="D136" s="20" t="s">
        <v>534</v>
      </c>
      <c r="E136" s="23" t="s">
        <v>535</v>
      </c>
      <c r="F136" s="20">
        <v>796</v>
      </c>
      <c r="G136" s="20" t="s">
        <v>123</v>
      </c>
      <c r="H136" s="24">
        <v>1</v>
      </c>
      <c r="I136" s="20">
        <v>45</v>
      </c>
      <c r="J136" s="20" t="s">
        <v>37</v>
      </c>
      <c r="K136" s="13" t="s">
        <v>536</v>
      </c>
      <c r="L136" s="13" t="s">
        <v>68</v>
      </c>
      <c r="M136" s="13" t="s">
        <v>100</v>
      </c>
      <c r="N136" s="20" t="s">
        <v>112</v>
      </c>
      <c r="O136" s="20" t="s">
        <v>172</v>
      </c>
    </row>
    <row r="137" spans="1:256" ht="86.25" customHeight="1">
      <c r="A137" s="56">
        <v>142</v>
      </c>
      <c r="B137" s="13" t="s">
        <v>537</v>
      </c>
      <c r="C137" s="20" t="s">
        <v>420</v>
      </c>
      <c r="D137" s="20" t="s">
        <v>538</v>
      </c>
      <c r="E137" s="23" t="s">
        <v>139</v>
      </c>
      <c r="F137" s="20">
        <v>796</v>
      </c>
      <c r="G137" s="20" t="s">
        <v>130</v>
      </c>
      <c r="H137" s="24">
        <v>1</v>
      </c>
      <c r="I137" s="20">
        <v>45</v>
      </c>
      <c r="J137" s="20" t="s">
        <v>37</v>
      </c>
      <c r="K137" s="25">
        <v>339960</v>
      </c>
      <c r="L137" s="13" t="s">
        <v>68</v>
      </c>
      <c r="M137" s="13" t="s">
        <v>304</v>
      </c>
      <c r="N137" s="20" t="s">
        <v>41</v>
      </c>
      <c r="O137" s="20" t="s">
        <v>40</v>
      </c>
    </row>
    <row r="138" spans="1:256" s="139" customFormat="1" ht="83.25" customHeight="1">
      <c r="A138" s="56">
        <v>144</v>
      </c>
      <c r="B138" s="13" t="s">
        <v>87</v>
      </c>
      <c r="C138" s="20" t="s">
        <v>394</v>
      </c>
      <c r="D138" s="20" t="s">
        <v>540</v>
      </c>
      <c r="E138" s="81" t="s">
        <v>541</v>
      </c>
      <c r="F138" s="20">
        <v>166</v>
      </c>
      <c r="G138" s="20" t="s">
        <v>215</v>
      </c>
      <c r="H138" s="24">
        <v>1</v>
      </c>
      <c r="I138" s="20">
        <v>45</v>
      </c>
      <c r="J138" s="20" t="s">
        <v>37</v>
      </c>
      <c r="K138" s="13" t="s">
        <v>572</v>
      </c>
      <c r="L138" s="13" t="s">
        <v>68</v>
      </c>
      <c r="M138" s="13" t="s">
        <v>89</v>
      </c>
      <c r="N138" s="20" t="s">
        <v>41</v>
      </c>
      <c r="O138" s="20" t="s">
        <v>40</v>
      </c>
    </row>
    <row r="139" spans="1:256" ht="100.5" customHeight="1">
      <c r="A139" s="56">
        <v>145</v>
      </c>
      <c r="B139" s="13" t="s">
        <v>87</v>
      </c>
      <c r="C139" s="20" t="s">
        <v>261</v>
      </c>
      <c r="D139" s="20" t="s">
        <v>542</v>
      </c>
      <c r="E139" s="23" t="s">
        <v>543</v>
      </c>
      <c r="F139" s="20">
        <v>166</v>
      </c>
      <c r="G139" s="20" t="s">
        <v>215</v>
      </c>
      <c r="H139" s="24">
        <v>300</v>
      </c>
      <c r="I139" s="20">
        <v>45</v>
      </c>
      <c r="J139" s="20" t="s">
        <v>37</v>
      </c>
      <c r="K139" s="25">
        <v>4200000</v>
      </c>
      <c r="L139" s="13" t="s">
        <v>68</v>
      </c>
      <c r="M139" s="13" t="s">
        <v>304</v>
      </c>
      <c r="N139" s="20" t="s">
        <v>148</v>
      </c>
      <c r="O139" s="20" t="s">
        <v>40</v>
      </c>
    </row>
    <row r="140" spans="1:256" s="46" customFormat="1" ht="178.5" customHeight="1">
      <c r="A140" s="20">
        <v>147</v>
      </c>
      <c r="B140" s="20" t="s">
        <v>331</v>
      </c>
      <c r="C140" s="20" t="s">
        <v>332</v>
      </c>
      <c r="D140" s="27" t="s">
        <v>547</v>
      </c>
      <c r="E140" s="100" t="s">
        <v>548</v>
      </c>
      <c r="F140" s="20">
        <v>876</v>
      </c>
      <c r="G140" s="20" t="s">
        <v>52</v>
      </c>
      <c r="H140" s="134">
        <v>1</v>
      </c>
      <c r="I140" s="20">
        <v>45</v>
      </c>
      <c r="J140" s="134" t="s">
        <v>37</v>
      </c>
      <c r="K140" s="25">
        <v>850000</v>
      </c>
      <c r="L140" s="13" t="s">
        <v>68</v>
      </c>
      <c r="M140" s="13" t="s">
        <v>91</v>
      </c>
      <c r="N140" s="20" t="s">
        <v>39</v>
      </c>
      <c r="O140" s="134" t="s">
        <v>40</v>
      </c>
      <c r="P140" s="42"/>
      <c r="Q140" s="42"/>
      <c r="R140" s="42"/>
      <c r="S140" s="42"/>
      <c r="T140" s="42"/>
      <c r="U140" s="42"/>
      <c r="V140" s="42"/>
      <c r="W140" s="42"/>
      <c r="X140" s="42"/>
      <c r="Y140" s="42"/>
      <c r="Z140" s="42"/>
      <c r="AA140" s="42"/>
      <c r="AB140" s="42"/>
      <c r="AC140" s="42"/>
    </row>
    <row r="141" spans="1:256" ht="86.25" customHeight="1">
      <c r="A141" s="56">
        <v>148</v>
      </c>
      <c r="B141" s="13" t="s">
        <v>87</v>
      </c>
      <c r="C141" s="20" t="s">
        <v>261</v>
      </c>
      <c r="D141" s="20" t="s">
        <v>549</v>
      </c>
      <c r="E141" s="67" t="s">
        <v>550</v>
      </c>
      <c r="F141" s="20">
        <v>163</v>
      </c>
      <c r="G141" s="20" t="s">
        <v>264</v>
      </c>
      <c r="H141" s="24">
        <v>0.05</v>
      </c>
      <c r="I141" s="20">
        <v>45</v>
      </c>
      <c r="J141" s="20" t="s">
        <v>37</v>
      </c>
      <c r="K141" s="13" t="s">
        <v>551</v>
      </c>
      <c r="L141" s="13" t="s">
        <v>68</v>
      </c>
      <c r="M141" s="13" t="s">
        <v>89</v>
      </c>
      <c r="N141" s="20" t="s">
        <v>41</v>
      </c>
      <c r="O141" s="20" t="s">
        <v>552</v>
      </c>
    </row>
    <row r="142" spans="1:256" s="91" customFormat="1" ht="69" customHeight="1">
      <c r="A142" s="136">
        <v>149</v>
      </c>
      <c r="B142" s="136" t="s">
        <v>553</v>
      </c>
      <c r="C142" s="128" t="s">
        <v>554</v>
      </c>
      <c r="D142" s="136" t="s">
        <v>555</v>
      </c>
      <c r="E142" s="67" t="s">
        <v>556</v>
      </c>
      <c r="F142" s="136">
        <v>796</v>
      </c>
      <c r="G142" s="136" t="s">
        <v>130</v>
      </c>
      <c r="H142" s="136">
        <v>1</v>
      </c>
      <c r="I142" s="136">
        <v>45</v>
      </c>
      <c r="J142" s="136" t="s">
        <v>37</v>
      </c>
      <c r="K142" s="44">
        <v>476625</v>
      </c>
      <c r="L142" s="19" t="s">
        <v>68</v>
      </c>
      <c r="M142" s="19" t="s">
        <v>89</v>
      </c>
      <c r="N142" s="136" t="s">
        <v>112</v>
      </c>
      <c r="O142" s="20" t="s">
        <v>172</v>
      </c>
      <c r="P142" s="137"/>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8"/>
      <c r="CW142" s="138"/>
      <c r="CX142" s="138"/>
      <c r="CY142" s="138"/>
      <c r="CZ142" s="138"/>
      <c r="DA142" s="138"/>
      <c r="DB142" s="138"/>
      <c r="DC142" s="138"/>
      <c r="DD142" s="138"/>
      <c r="DE142" s="138"/>
      <c r="DF142" s="138"/>
      <c r="DG142" s="138"/>
      <c r="DH142" s="138"/>
      <c r="DI142" s="138"/>
      <c r="DJ142" s="138"/>
      <c r="DK142" s="138"/>
      <c r="DL142" s="138"/>
      <c r="DM142" s="138"/>
      <c r="DN142" s="138"/>
      <c r="DO142" s="138"/>
      <c r="DP142" s="138"/>
      <c r="DQ142" s="138"/>
      <c r="DR142" s="138"/>
      <c r="DS142" s="138"/>
      <c r="DT142" s="138"/>
      <c r="DU142" s="138"/>
      <c r="DV142" s="138"/>
      <c r="DW142" s="138"/>
      <c r="DX142" s="138"/>
      <c r="DY142" s="138"/>
      <c r="DZ142" s="138"/>
      <c r="EA142" s="138"/>
      <c r="EB142" s="138"/>
      <c r="EC142" s="138"/>
      <c r="ED142" s="138"/>
      <c r="EE142" s="138"/>
      <c r="EF142" s="138"/>
      <c r="EG142" s="138"/>
      <c r="EH142" s="138"/>
      <c r="EI142" s="138"/>
      <c r="EJ142" s="138"/>
      <c r="EK142" s="138"/>
      <c r="EL142" s="138"/>
      <c r="EM142" s="138"/>
      <c r="EN142" s="138"/>
      <c r="EO142" s="138"/>
      <c r="EP142" s="138"/>
      <c r="EQ142" s="138"/>
      <c r="ER142" s="138"/>
      <c r="ES142" s="138"/>
      <c r="ET142" s="138"/>
      <c r="EU142" s="138"/>
      <c r="EV142" s="138"/>
      <c r="EW142" s="138"/>
      <c r="EX142" s="138"/>
      <c r="EY142" s="138"/>
      <c r="EZ142" s="138"/>
      <c r="FA142" s="138"/>
      <c r="FB142" s="138"/>
      <c r="FC142" s="138"/>
      <c r="FD142" s="138"/>
      <c r="FE142" s="138"/>
      <c r="FF142" s="138"/>
      <c r="FG142" s="138"/>
      <c r="FH142" s="138"/>
      <c r="FI142" s="138"/>
      <c r="FJ142" s="138"/>
      <c r="FK142" s="138"/>
      <c r="FL142" s="138"/>
      <c r="FM142" s="138"/>
      <c r="FN142" s="138"/>
      <c r="FO142" s="138"/>
      <c r="FP142" s="138"/>
      <c r="FQ142" s="138"/>
      <c r="FR142" s="138"/>
      <c r="FS142" s="138"/>
      <c r="FT142" s="138"/>
      <c r="FU142" s="138"/>
      <c r="FV142" s="138"/>
      <c r="FW142" s="138"/>
      <c r="FX142" s="138"/>
      <c r="FY142" s="138"/>
      <c r="FZ142" s="138"/>
      <c r="GA142" s="138"/>
      <c r="GB142" s="138"/>
      <c r="GC142" s="138"/>
      <c r="GD142" s="138"/>
      <c r="GE142" s="138"/>
      <c r="GF142" s="138"/>
      <c r="GG142" s="138"/>
      <c r="GH142" s="138"/>
      <c r="GI142" s="138"/>
      <c r="GJ142" s="138"/>
      <c r="GK142" s="138"/>
      <c r="GL142" s="138"/>
      <c r="GM142" s="138"/>
      <c r="GN142" s="138"/>
      <c r="GO142" s="138"/>
      <c r="GP142" s="138"/>
      <c r="GQ142" s="138"/>
      <c r="GR142" s="138"/>
      <c r="GS142" s="138"/>
      <c r="GT142" s="138"/>
      <c r="GU142" s="138"/>
      <c r="GV142" s="138"/>
      <c r="GW142" s="138"/>
      <c r="GX142" s="138"/>
      <c r="GY142" s="138"/>
      <c r="GZ142" s="138"/>
      <c r="HA142" s="138"/>
      <c r="HB142" s="138"/>
      <c r="HC142" s="138"/>
      <c r="HD142" s="138"/>
      <c r="HE142" s="138"/>
      <c r="HF142" s="138"/>
      <c r="HG142" s="138"/>
      <c r="HH142" s="138"/>
      <c r="HI142" s="138"/>
      <c r="HJ142" s="138"/>
      <c r="HK142" s="138"/>
      <c r="HL142" s="138"/>
      <c r="HM142" s="138"/>
      <c r="HN142" s="138"/>
      <c r="HO142" s="138"/>
      <c r="HP142" s="138"/>
      <c r="HQ142" s="138"/>
      <c r="HR142" s="138"/>
      <c r="HS142" s="138"/>
      <c r="HT142" s="138"/>
      <c r="HU142" s="138"/>
      <c r="HV142" s="138"/>
      <c r="HW142" s="138"/>
      <c r="HX142" s="138"/>
      <c r="HY142" s="138"/>
      <c r="HZ142" s="138"/>
      <c r="IA142" s="138"/>
      <c r="IB142" s="138"/>
      <c r="IC142" s="138"/>
      <c r="ID142" s="138"/>
      <c r="IE142" s="138"/>
      <c r="IF142" s="138"/>
      <c r="IG142" s="138"/>
      <c r="IH142" s="138"/>
      <c r="II142" s="138"/>
      <c r="IJ142" s="138"/>
      <c r="IK142" s="138"/>
      <c r="IL142" s="138"/>
      <c r="IM142" s="138"/>
      <c r="IN142" s="138"/>
      <c r="IO142" s="138"/>
      <c r="IP142" s="138"/>
      <c r="IQ142" s="138"/>
      <c r="IR142" s="138"/>
      <c r="IS142" s="138"/>
      <c r="IT142" s="138"/>
      <c r="IU142" s="138"/>
      <c r="IV142" s="138"/>
    </row>
    <row r="143" spans="1:256" s="12" customFormat="1" ht="70.5" customHeight="1">
      <c r="A143" s="20">
        <v>150</v>
      </c>
      <c r="B143" s="21" t="s">
        <v>454</v>
      </c>
      <c r="C143" s="20" t="s">
        <v>557</v>
      </c>
      <c r="D143" s="20" t="s">
        <v>558</v>
      </c>
      <c r="E143" s="20" t="s">
        <v>559</v>
      </c>
      <c r="F143" s="20">
        <v>796</v>
      </c>
      <c r="G143" s="20" t="s">
        <v>130</v>
      </c>
      <c r="H143" s="20">
        <v>1</v>
      </c>
      <c r="I143" s="20">
        <v>45</v>
      </c>
      <c r="J143" s="20" t="s">
        <v>37</v>
      </c>
      <c r="K143" s="22" t="s">
        <v>560</v>
      </c>
      <c r="L143" s="19" t="s">
        <v>68</v>
      </c>
      <c r="M143" s="13" t="s">
        <v>72</v>
      </c>
      <c r="N143" s="20" t="s">
        <v>148</v>
      </c>
      <c r="O143" s="20" t="s">
        <v>172</v>
      </c>
      <c r="P143" s="7"/>
      <c r="Q143" s="7"/>
      <c r="R143" s="7"/>
      <c r="S143" s="7"/>
      <c r="T143" s="7"/>
      <c r="U143" s="7"/>
      <c r="V143" s="7"/>
      <c r="W143" s="7"/>
      <c r="X143" s="7"/>
      <c r="Y143" s="7"/>
      <c r="Z143" s="7"/>
      <c r="AA143" s="7"/>
      <c r="AB143" s="7"/>
      <c r="AC143" s="7"/>
    </row>
    <row r="144" spans="1:256" s="12" customFormat="1" ht="69" customHeight="1">
      <c r="A144" s="20">
        <v>151</v>
      </c>
      <c r="B144" s="21" t="s">
        <v>561</v>
      </c>
      <c r="C144" s="20" t="s">
        <v>562</v>
      </c>
      <c r="D144" s="20" t="s">
        <v>563</v>
      </c>
      <c r="E144" s="20" t="s">
        <v>564</v>
      </c>
      <c r="F144" s="20">
        <v>112</v>
      </c>
      <c r="G144" s="20" t="s">
        <v>565</v>
      </c>
      <c r="H144" s="20">
        <v>3</v>
      </c>
      <c r="I144" s="20">
        <v>45</v>
      </c>
      <c r="J144" s="20" t="s">
        <v>37</v>
      </c>
      <c r="K144" s="22" t="s">
        <v>566</v>
      </c>
      <c r="L144" s="19" t="s">
        <v>68</v>
      </c>
      <c r="M144" s="13" t="s">
        <v>70</v>
      </c>
      <c r="N144" s="20" t="s">
        <v>148</v>
      </c>
      <c r="O144" s="20" t="s">
        <v>172</v>
      </c>
      <c r="P144" s="7"/>
      <c r="Q144" s="7"/>
      <c r="R144" s="7"/>
      <c r="S144" s="7"/>
      <c r="T144" s="7"/>
      <c r="U144" s="7"/>
      <c r="V144" s="7"/>
      <c r="W144" s="7"/>
      <c r="X144" s="7"/>
      <c r="Y144" s="7"/>
      <c r="Z144" s="7"/>
      <c r="AA144" s="7"/>
      <c r="AB144" s="7"/>
      <c r="AC144" s="7"/>
    </row>
    <row r="145" spans="1:256" s="12" customFormat="1" ht="246" customHeight="1">
      <c r="A145" s="20">
        <v>152</v>
      </c>
      <c r="B145" s="21" t="s">
        <v>567</v>
      </c>
      <c r="C145" s="20" t="s">
        <v>568</v>
      </c>
      <c r="D145" s="20" t="s">
        <v>569</v>
      </c>
      <c r="E145" s="20" t="s">
        <v>570</v>
      </c>
      <c r="F145" s="20">
        <v>876</v>
      </c>
      <c r="G145" s="20" t="s">
        <v>52</v>
      </c>
      <c r="H145" s="20">
        <v>1</v>
      </c>
      <c r="I145" s="20">
        <v>45</v>
      </c>
      <c r="J145" s="20" t="s">
        <v>37</v>
      </c>
      <c r="K145" s="22">
        <v>1700000</v>
      </c>
      <c r="L145" s="19" t="s">
        <v>68</v>
      </c>
      <c r="M145" s="13" t="s">
        <v>89</v>
      </c>
      <c r="N145" s="20" t="s">
        <v>61</v>
      </c>
      <c r="O145" s="20" t="s">
        <v>40</v>
      </c>
      <c r="P145" s="7"/>
      <c r="Q145" s="7"/>
      <c r="R145" s="7"/>
      <c r="S145" s="7"/>
      <c r="T145" s="7"/>
      <c r="U145" s="7"/>
      <c r="V145" s="7"/>
      <c r="W145" s="7"/>
      <c r="X145" s="7"/>
      <c r="Y145" s="7"/>
      <c r="Z145" s="7"/>
      <c r="AA145" s="7"/>
      <c r="AB145" s="7"/>
      <c r="AC145" s="7"/>
    </row>
    <row r="146" spans="1:256" s="12" customFormat="1" ht="69" customHeight="1">
      <c r="A146" s="20">
        <v>155</v>
      </c>
      <c r="B146" s="21" t="s">
        <v>561</v>
      </c>
      <c r="C146" s="20" t="s">
        <v>578</v>
      </c>
      <c r="D146" s="20" t="s">
        <v>579</v>
      </c>
      <c r="E146" s="20" t="s">
        <v>580</v>
      </c>
      <c r="F146" s="20">
        <v>112</v>
      </c>
      <c r="G146" s="20" t="s">
        <v>581</v>
      </c>
      <c r="H146" s="20">
        <v>60</v>
      </c>
      <c r="I146" s="20">
        <v>45</v>
      </c>
      <c r="J146" s="20" t="s">
        <v>37</v>
      </c>
      <c r="K146" s="22" t="s">
        <v>582</v>
      </c>
      <c r="L146" s="13" t="s">
        <v>68</v>
      </c>
      <c r="M146" s="13" t="s">
        <v>70</v>
      </c>
      <c r="N146" s="20" t="s">
        <v>148</v>
      </c>
      <c r="O146" s="20" t="s">
        <v>172</v>
      </c>
      <c r="P146" s="7"/>
      <c r="Q146" s="7"/>
      <c r="R146" s="7"/>
      <c r="S146" s="7"/>
      <c r="T146" s="7"/>
      <c r="U146" s="7"/>
      <c r="V146" s="7"/>
      <c r="W146" s="7"/>
      <c r="X146" s="7"/>
      <c r="Y146" s="7"/>
      <c r="Z146" s="7"/>
      <c r="AA146" s="7"/>
      <c r="AB146" s="7"/>
      <c r="AC146" s="7"/>
    </row>
    <row r="147" spans="1:256" ht="81" customHeight="1">
      <c r="A147" s="56">
        <v>143</v>
      </c>
      <c r="B147" s="13" t="s">
        <v>212</v>
      </c>
      <c r="C147" s="20" t="s">
        <v>272</v>
      </c>
      <c r="D147" s="20" t="s">
        <v>213</v>
      </c>
      <c r="E147" s="67" t="s">
        <v>539</v>
      </c>
      <c r="F147" s="20">
        <v>166</v>
      </c>
      <c r="G147" s="20" t="s">
        <v>215</v>
      </c>
      <c r="H147" s="47">
        <v>500</v>
      </c>
      <c r="I147" s="20">
        <v>45</v>
      </c>
      <c r="J147" s="20" t="s">
        <v>37</v>
      </c>
      <c r="K147" s="13" t="s">
        <v>598</v>
      </c>
      <c r="L147" s="13" t="s">
        <v>156</v>
      </c>
      <c r="M147" s="13" t="s">
        <v>89</v>
      </c>
      <c r="N147" s="100" t="s">
        <v>41</v>
      </c>
      <c r="O147" s="20" t="s">
        <v>40</v>
      </c>
    </row>
    <row r="148" spans="1:256" ht="80.25" customHeight="1">
      <c r="A148" s="56">
        <v>146</v>
      </c>
      <c r="B148" s="13" t="s">
        <v>87</v>
      </c>
      <c r="C148" s="20" t="s">
        <v>261</v>
      </c>
      <c r="D148" s="20" t="s">
        <v>544</v>
      </c>
      <c r="E148" s="23" t="s">
        <v>640</v>
      </c>
      <c r="F148" s="20">
        <v>166</v>
      </c>
      <c r="G148" s="20" t="s">
        <v>215</v>
      </c>
      <c r="H148" s="24">
        <v>30</v>
      </c>
      <c r="I148" s="20">
        <v>45</v>
      </c>
      <c r="J148" s="20" t="s">
        <v>37</v>
      </c>
      <c r="K148" s="25">
        <v>537900</v>
      </c>
      <c r="L148" s="13" t="s">
        <v>156</v>
      </c>
      <c r="M148" s="13" t="s">
        <v>89</v>
      </c>
      <c r="N148" s="20" t="s">
        <v>41</v>
      </c>
      <c r="O148" s="20" t="s">
        <v>40</v>
      </c>
    </row>
    <row r="149" spans="1:256" s="91" customFormat="1" ht="81" customHeight="1">
      <c r="A149" s="142">
        <v>153</v>
      </c>
      <c r="B149" s="142" t="s">
        <v>573</v>
      </c>
      <c r="C149" s="142" t="s">
        <v>392</v>
      </c>
      <c r="D149" s="20" t="s">
        <v>574</v>
      </c>
      <c r="E149" s="23" t="s">
        <v>575</v>
      </c>
      <c r="F149" s="20">
        <v>796</v>
      </c>
      <c r="G149" s="20" t="s">
        <v>123</v>
      </c>
      <c r="H149" s="119">
        <v>6</v>
      </c>
      <c r="I149" s="20">
        <v>45</v>
      </c>
      <c r="J149" s="20" t="s">
        <v>37</v>
      </c>
      <c r="K149" s="20" t="s">
        <v>641</v>
      </c>
      <c r="L149" s="13" t="s">
        <v>156</v>
      </c>
      <c r="M149" s="13" t="s">
        <v>89</v>
      </c>
      <c r="N149" s="20" t="s">
        <v>41</v>
      </c>
      <c r="O149" s="20" t="s">
        <v>40</v>
      </c>
      <c r="P149" s="137"/>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8"/>
      <c r="CW149" s="138"/>
      <c r="CX149" s="138"/>
      <c r="CY149" s="138"/>
      <c r="CZ149" s="138"/>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c r="FL149" s="138"/>
      <c r="FM149" s="138"/>
      <c r="FN149" s="138"/>
      <c r="FO149" s="138"/>
      <c r="FP149" s="138"/>
      <c r="FQ149" s="138"/>
      <c r="FR149" s="138"/>
      <c r="FS149" s="138"/>
      <c r="FT149" s="138"/>
      <c r="FU149" s="138"/>
      <c r="FV149" s="138"/>
      <c r="FW149" s="138"/>
      <c r="FX149" s="138"/>
      <c r="FY149" s="138"/>
      <c r="FZ149" s="138"/>
      <c r="GA149" s="138"/>
      <c r="GB149" s="138"/>
      <c r="GC149" s="138"/>
      <c r="GD149" s="138"/>
      <c r="GE149" s="138"/>
      <c r="GF149" s="138"/>
      <c r="GG149" s="138"/>
      <c r="GH149" s="138"/>
      <c r="GI149" s="138"/>
      <c r="GJ149" s="138"/>
      <c r="GK149" s="138"/>
      <c r="GL149" s="138"/>
      <c r="GM149" s="138"/>
      <c r="GN149" s="138"/>
      <c r="GO149" s="138"/>
      <c r="GP149" s="138"/>
      <c r="GQ149" s="138"/>
      <c r="GR149" s="138"/>
      <c r="GS149" s="138"/>
      <c r="GT149" s="138"/>
      <c r="GU149" s="138"/>
      <c r="GV149" s="138"/>
      <c r="GW149" s="138"/>
      <c r="GX149" s="138"/>
      <c r="GY149" s="138"/>
      <c r="GZ149" s="138"/>
      <c r="HA149" s="138"/>
      <c r="HB149" s="138"/>
      <c r="HC149" s="138"/>
      <c r="HD149" s="138"/>
      <c r="HE149" s="138"/>
      <c r="HF149" s="138"/>
      <c r="HG149" s="138"/>
      <c r="HH149" s="138"/>
      <c r="HI149" s="138"/>
      <c r="HJ149" s="138"/>
      <c r="HK149" s="138"/>
      <c r="HL149" s="138"/>
      <c r="HM149" s="138"/>
      <c r="HN149" s="138"/>
      <c r="HO149" s="138"/>
      <c r="HP149" s="138"/>
      <c r="HQ149" s="138"/>
      <c r="HR149" s="138"/>
      <c r="HS149" s="138"/>
      <c r="HT149" s="138"/>
      <c r="HU149" s="138"/>
      <c r="HV149" s="138"/>
      <c r="HW149" s="138"/>
      <c r="HX149" s="138"/>
      <c r="HY149" s="138"/>
      <c r="HZ149" s="138"/>
      <c r="IA149" s="138"/>
      <c r="IB149" s="138"/>
      <c r="IC149" s="138"/>
      <c r="ID149" s="138"/>
      <c r="IE149" s="138"/>
      <c r="IF149" s="138"/>
      <c r="IG149" s="138"/>
      <c r="IH149" s="138"/>
      <c r="II149" s="138"/>
      <c r="IJ149" s="138"/>
      <c r="IK149" s="138"/>
      <c r="IL149" s="138"/>
      <c r="IM149" s="138"/>
      <c r="IN149" s="138"/>
      <c r="IO149" s="138"/>
      <c r="IP149" s="138"/>
      <c r="IQ149" s="138"/>
      <c r="IR149" s="138"/>
      <c r="IS149" s="138"/>
      <c r="IT149" s="138"/>
      <c r="IU149" s="138"/>
      <c r="IV149" s="138"/>
    </row>
    <row r="150" spans="1:256" s="91" customFormat="1" ht="84" customHeight="1">
      <c r="A150" s="142">
        <v>154</v>
      </c>
      <c r="B150" s="142" t="s">
        <v>573</v>
      </c>
      <c r="C150" s="142" t="s">
        <v>392</v>
      </c>
      <c r="D150" s="20" t="s">
        <v>576</v>
      </c>
      <c r="E150" s="23" t="s">
        <v>577</v>
      </c>
      <c r="F150" s="20">
        <v>796</v>
      </c>
      <c r="G150" s="20" t="s">
        <v>123</v>
      </c>
      <c r="H150" s="119">
        <v>14</v>
      </c>
      <c r="I150" s="20">
        <v>45</v>
      </c>
      <c r="J150" s="20" t="s">
        <v>37</v>
      </c>
      <c r="K150" s="13" t="s">
        <v>642</v>
      </c>
      <c r="L150" s="13" t="s">
        <v>156</v>
      </c>
      <c r="M150" s="13" t="s">
        <v>89</v>
      </c>
      <c r="N150" s="20" t="s">
        <v>41</v>
      </c>
      <c r="O150" s="20" t="s">
        <v>40</v>
      </c>
      <c r="P150" s="137"/>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c r="CS150" s="138"/>
      <c r="CT150" s="138"/>
      <c r="CU150" s="138"/>
      <c r="CV150" s="138"/>
      <c r="CW150" s="138"/>
      <c r="CX150" s="138"/>
      <c r="CY150" s="138"/>
      <c r="CZ150" s="138"/>
      <c r="DA150" s="138"/>
      <c r="DB150" s="138"/>
      <c r="DC150" s="138"/>
      <c r="DD150" s="138"/>
      <c r="DE150" s="138"/>
      <c r="DF150" s="138"/>
      <c r="DG150" s="138"/>
      <c r="DH150" s="138"/>
      <c r="DI150" s="138"/>
      <c r="DJ150" s="138"/>
      <c r="DK150" s="138"/>
      <c r="DL150" s="138"/>
      <c r="DM150" s="138"/>
      <c r="DN150" s="138"/>
      <c r="DO150" s="138"/>
      <c r="DP150" s="138"/>
      <c r="DQ150" s="138"/>
      <c r="DR150" s="138"/>
      <c r="DS150" s="138"/>
      <c r="DT150" s="138"/>
      <c r="DU150" s="138"/>
      <c r="DV150" s="138"/>
      <c r="DW150" s="138"/>
      <c r="DX150" s="138"/>
      <c r="DY150" s="138"/>
      <c r="DZ150" s="138"/>
      <c r="EA150" s="138"/>
      <c r="EB150" s="138"/>
      <c r="EC150" s="138"/>
      <c r="ED150" s="138"/>
      <c r="EE150" s="138"/>
      <c r="EF150" s="138"/>
      <c r="EG150" s="138"/>
      <c r="EH150" s="138"/>
      <c r="EI150" s="138"/>
      <c r="EJ150" s="138"/>
      <c r="EK150" s="138"/>
      <c r="EL150" s="138"/>
      <c r="EM150" s="138"/>
      <c r="EN150" s="138"/>
      <c r="EO150" s="138"/>
      <c r="EP150" s="138"/>
      <c r="EQ150" s="138"/>
      <c r="ER150" s="138"/>
      <c r="ES150" s="138"/>
      <c r="ET150" s="138"/>
      <c r="EU150" s="138"/>
      <c r="EV150" s="138"/>
      <c r="EW150" s="138"/>
      <c r="EX150" s="138"/>
      <c r="EY150" s="138"/>
      <c r="EZ150" s="138"/>
      <c r="FA150" s="138"/>
      <c r="FB150" s="138"/>
      <c r="FC150" s="138"/>
      <c r="FD150" s="138"/>
      <c r="FE150" s="138"/>
      <c r="FF150" s="138"/>
      <c r="FG150" s="138"/>
      <c r="FH150" s="138"/>
      <c r="FI150" s="138"/>
      <c r="FJ150" s="138"/>
      <c r="FK150" s="138"/>
      <c r="FL150" s="138"/>
      <c r="FM150" s="138"/>
      <c r="FN150" s="138"/>
      <c r="FO150" s="138"/>
      <c r="FP150" s="138"/>
      <c r="FQ150" s="138"/>
      <c r="FR150" s="138"/>
      <c r="FS150" s="138"/>
      <c r="FT150" s="138"/>
      <c r="FU150" s="138"/>
      <c r="FV150" s="138"/>
      <c r="FW150" s="138"/>
      <c r="FX150" s="138"/>
      <c r="FY150" s="138"/>
      <c r="FZ150" s="138"/>
      <c r="GA150" s="138"/>
      <c r="GB150" s="138"/>
      <c r="GC150" s="138"/>
      <c r="GD150" s="138"/>
      <c r="GE150" s="138"/>
      <c r="GF150" s="138"/>
      <c r="GG150" s="138"/>
      <c r="GH150" s="138"/>
      <c r="GI150" s="138"/>
      <c r="GJ150" s="138"/>
      <c r="GK150" s="138"/>
      <c r="GL150" s="138"/>
      <c r="GM150" s="138"/>
      <c r="GN150" s="138"/>
      <c r="GO150" s="138"/>
      <c r="GP150" s="138"/>
      <c r="GQ150" s="138"/>
      <c r="GR150" s="138"/>
      <c r="GS150" s="138"/>
      <c r="GT150" s="138"/>
      <c r="GU150" s="138"/>
      <c r="GV150" s="138"/>
      <c r="GW150" s="138"/>
      <c r="GX150" s="138"/>
      <c r="GY150" s="138"/>
      <c r="GZ150" s="138"/>
      <c r="HA150" s="138"/>
      <c r="HB150" s="138"/>
      <c r="HC150" s="138"/>
      <c r="HD150" s="138"/>
      <c r="HE150" s="138"/>
      <c r="HF150" s="138"/>
      <c r="HG150" s="138"/>
      <c r="HH150" s="138"/>
      <c r="HI150" s="138"/>
      <c r="HJ150" s="138"/>
      <c r="HK150" s="138"/>
      <c r="HL150" s="138"/>
      <c r="HM150" s="138"/>
      <c r="HN150" s="138"/>
      <c r="HO150" s="138"/>
      <c r="HP150" s="138"/>
      <c r="HQ150" s="138"/>
      <c r="HR150" s="138"/>
      <c r="HS150" s="138"/>
      <c r="HT150" s="138"/>
      <c r="HU150" s="138"/>
      <c r="HV150" s="138"/>
      <c r="HW150" s="138"/>
      <c r="HX150" s="138"/>
      <c r="HY150" s="138"/>
      <c r="HZ150" s="138"/>
      <c r="IA150" s="138"/>
      <c r="IB150" s="138"/>
      <c r="IC150" s="138"/>
      <c r="ID150" s="138"/>
      <c r="IE150" s="138"/>
      <c r="IF150" s="138"/>
      <c r="IG150" s="138"/>
      <c r="IH150" s="138"/>
      <c r="II150" s="138"/>
      <c r="IJ150" s="138"/>
      <c r="IK150" s="138"/>
      <c r="IL150" s="138"/>
      <c r="IM150" s="138"/>
      <c r="IN150" s="138"/>
      <c r="IO150" s="138"/>
      <c r="IP150" s="138"/>
      <c r="IQ150" s="138"/>
      <c r="IR150" s="138"/>
      <c r="IS150" s="138"/>
      <c r="IT150" s="138"/>
      <c r="IU150" s="138"/>
      <c r="IV150" s="138"/>
    </row>
    <row r="151" spans="1:256" ht="68.25" customHeight="1">
      <c r="A151" s="20">
        <v>156</v>
      </c>
      <c r="B151" s="21" t="s">
        <v>561</v>
      </c>
      <c r="C151" s="20" t="s">
        <v>578</v>
      </c>
      <c r="D151" s="20" t="s">
        <v>583</v>
      </c>
      <c r="E151" s="20" t="s">
        <v>584</v>
      </c>
      <c r="F151" s="20">
        <v>112</v>
      </c>
      <c r="G151" s="20" t="s">
        <v>581</v>
      </c>
      <c r="H151" s="20">
        <v>20</v>
      </c>
      <c r="I151" s="20">
        <v>45</v>
      </c>
      <c r="J151" s="20" t="s">
        <v>37</v>
      </c>
      <c r="K151" s="22" t="s">
        <v>639</v>
      </c>
      <c r="L151" s="13" t="s">
        <v>156</v>
      </c>
      <c r="M151" s="13" t="s">
        <v>70</v>
      </c>
      <c r="N151" s="20" t="s">
        <v>148</v>
      </c>
      <c r="O151" s="20" t="s">
        <v>172</v>
      </c>
    </row>
    <row r="152" spans="1:256" ht="84" customHeight="1">
      <c r="A152" s="56">
        <v>157</v>
      </c>
      <c r="B152" s="13" t="s">
        <v>87</v>
      </c>
      <c r="C152" s="20" t="s">
        <v>462</v>
      </c>
      <c r="D152" s="20" t="s">
        <v>585</v>
      </c>
      <c r="E152" s="23" t="s">
        <v>586</v>
      </c>
      <c r="F152" s="20">
        <v>163</v>
      </c>
      <c r="G152" s="20" t="s">
        <v>264</v>
      </c>
      <c r="H152" s="24">
        <v>500</v>
      </c>
      <c r="I152" s="20">
        <v>45</v>
      </c>
      <c r="J152" s="20" t="s">
        <v>37</v>
      </c>
      <c r="K152" s="13" t="s">
        <v>643</v>
      </c>
      <c r="L152" s="13" t="s">
        <v>156</v>
      </c>
      <c r="M152" s="13" t="s">
        <v>89</v>
      </c>
      <c r="N152" s="20" t="s">
        <v>41</v>
      </c>
      <c r="O152" s="20" t="s">
        <v>40</v>
      </c>
    </row>
    <row r="153" spans="1:256" s="91" customFormat="1" ht="85.5" customHeight="1">
      <c r="A153" s="20">
        <v>158</v>
      </c>
      <c r="B153" s="20" t="s">
        <v>587</v>
      </c>
      <c r="C153" s="20" t="s">
        <v>588</v>
      </c>
      <c r="D153" s="20" t="s">
        <v>589</v>
      </c>
      <c r="E153" s="23" t="s">
        <v>590</v>
      </c>
      <c r="F153" s="20">
        <v>166</v>
      </c>
      <c r="G153" s="20" t="s">
        <v>215</v>
      </c>
      <c r="H153" s="119">
        <v>360</v>
      </c>
      <c r="I153" s="20">
        <v>45</v>
      </c>
      <c r="J153" s="20" t="s">
        <v>37</v>
      </c>
      <c r="K153" s="13" t="s">
        <v>687</v>
      </c>
      <c r="L153" s="13" t="s">
        <v>156</v>
      </c>
      <c r="M153" s="13" t="s">
        <v>89</v>
      </c>
      <c r="N153" s="20" t="s">
        <v>41</v>
      </c>
      <c r="O153" s="20" t="s">
        <v>40</v>
      </c>
      <c r="P153" s="137"/>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c r="CW153" s="138"/>
      <c r="CX153" s="138"/>
      <c r="CY153" s="138"/>
      <c r="CZ153" s="138"/>
      <c r="DA153" s="138"/>
      <c r="DB153" s="138"/>
      <c r="DC153" s="138"/>
      <c r="DD153" s="138"/>
      <c r="DE153" s="138"/>
      <c r="DF153" s="138"/>
      <c r="DG153" s="138"/>
      <c r="DH153" s="138"/>
      <c r="DI153" s="138"/>
      <c r="DJ153" s="138"/>
      <c r="DK153" s="138"/>
      <c r="DL153" s="138"/>
      <c r="DM153" s="138"/>
      <c r="DN153" s="138"/>
      <c r="DO153" s="138"/>
      <c r="DP153" s="138"/>
      <c r="DQ153" s="138"/>
      <c r="DR153" s="138"/>
      <c r="DS153" s="138"/>
      <c r="DT153" s="138"/>
      <c r="DU153" s="138"/>
      <c r="DV153" s="138"/>
      <c r="DW153" s="138"/>
      <c r="DX153" s="138"/>
      <c r="DY153" s="138"/>
      <c r="DZ153" s="138"/>
      <c r="EA153" s="138"/>
      <c r="EB153" s="138"/>
      <c r="EC153" s="138"/>
      <c r="ED153" s="138"/>
      <c r="EE153" s="138"/>
      <c r="EF153" s="138"/>
      <c r="EG153" s="138"/>
      <c r="EH153" s="138"/>
      <c r="EI153" s="138"/>
      <c r="EJ153" s="138"/>
      <c r="EK153" s="138"/>
      <c r="EL153" s="138"/>
      <c r="EM153" s="138"/>
      <c r="EN153" s="138"/>
      <c r="EO153" s="138"/>
      <c r="EP153" s="138"/>
      <c r="EQ153" s="138"/>
      <c r="ER153" s="138"/>
      <c r="ES153" s="138"/>
      <c r="ET153" s="138"/>
      <c r="EU153" s="138"/>
      <c r="EV153" s="138"/>
      <c r="EW153" s="138"/>
      <c r="EX153" s="138"/>
      <c r="EY153" s="138"/>
      <c r="EZ153" s="138"/>
      <c r="FA153" s="138"/>
      <c r="FB153" s="138"/>
      <c r="FC153" s="138"/>
      <c r="FD153" s="138"/>
      <c r="FE153" s="138"/>
      <c r="FF153" s="138"/>
      <c r="FG153" s="138"/>
      <c r="FH153" s="138"/>
      <c r="FI153" s="138"/>
      <c r="FJ153" s="138"/>
      <c r="FK153" s="138"/>
      <c r="FL153" s="138"/>
      <c r="FM153" s="138"/>
      <c r="FN153" s="138"/>
      <c r="FO153" s="138"/>
      <c r="FP153" s="138"/>
      <c r="FQ153" s="138"/>
      <c r="FR153" s="138"/>
      <c r="FS153" s="138"/>
      <c r="FT153" s="138"/>
      <c r="FU153" s="138"/>
      <c r="FV153" s="138"/>
      <c r="FW153" s="138"/>
      <c r="FX153" s="138"/>
      <c r="FY153" s="138"/>
      <c r="FZ153" s="138"/>
      <c r="GA153" s="138"/>
      <c r="GB153" s="138"/>
      <c r="GC153" s="138"/>
      <c r="GD153" s="138"/>
      <c r="GE153" s="138"/>
      <c r="GF153" s="138"/>
      <c r="GG153" s="138"/>
      <c r="GH153" s="138"/>
      <c r="GI153" s="138"/>
      <c r="GJ153" s="138"/>
      <c r="GK153" s="138"/>
      <c r="GL153" s="138"/>
      <c r="GM153" s="138"/>
      <c r="GN153" s="138"/>
      <c r="GO153" s="138"/>
      <c r="GP153" s="138"/>
      <c r="GQ153" s="138"/>
      <c r="GR153" s="138"/>
      <c r="GS153" s="138"/>
      <c r="GT153" s="138"/>
      <c r="GU153" s="138"/>
      <c r="GV153" s="138"/>
      <c r="GW153" s="138"/>
      <c r="GX153" s="138"/>
      <c r="GY153" s="138"/>
      <c r="GZ153" s="138"/>
      <c r="HA153" s="138"/>
      <c r="HB153" s="138"/>
      <c r="HC153" s="138"/>
      <c r="HD153" s="138"/>
      <c r="HE153" s="138"/>
      <c r="HF153" s="138"/>
      <c r="HG153" s="138"/>
      <c r="HH153" s="138"/>
      <c r="HI153" s="138"/>
      <c r="HJ153" s="138"/>
      <c r="HK153" s="138"/>
      <c r="HL153" s="138"/>
      <c r="HM153" s="138"/>
      <c r="HN153" s="138"/>
      <c r="HO153" s="138"/>
      <c r="HP153" s="138"/>
      <c r="HQ153" s="138"/>
      <c r="HR153" s="138"/>
      <c r="HS153" s="138"/>
      <c r="HT153" s="138"/>
      <c r="HU153" s="138"/>
      <c r="HV153" s="138"/>
      <c r="HW153" s="138"/>
      <c r="HX153" s="138"/>
      <c r="HY153" s="138"/>
      <c r="HZ153" s="138"/>
      <c r="IA153" s="138"/>
      <c r="IB153" s="138"/>
      <c r="IC153" s="138"/>
      <c r="ID153" s="138"/>
      <c r="IE153" s="138"/>
      <c r="IF153" s="138"/>
      <c r="IG153" s="138"/>
      <c r="IH153" s="138"/>
      <c r="II153" s="138"/>
      <c r="IJ153" s="138"/>
      <c r="IK153" s="138"/>
      <c r="IL153" s="138"/>
      <c r="IM153" s="138"/>
      <c r="IN153" s="138"/>
      <c r="IO153" s="138"/>
      <c r="IP153" s="138"/>
      <c r="IQ153" s="138"/>
      <c r="IR153" s="138"/>
      <c r="IS153" s="138"/>
      <c r="IT153" s="138"/>
      <c r="IU153" s="138"/>
      <c r="IV153" s="138"/>
    </row>
    <row r="154" spans="1:256" s="12" customFormat="1" ht="87.75" customHeight="1">
      <c r="A154" s="20">
        <v>159</v>
      </c>
      <c r="B154" s="21" t="s">
        <v>443</v>
      </c>
      <c r="C154" s="20" t="s">
        <v>591</v>
      </c>
      <c r="D154" s="20" t="s">
        <v>592</v>
      </c>
      <c r="E154" s="20" t="s">
        <v>593</v>
      </c>
      <c r="F154" s="20">
        <v>796</v>
      </c>
      <c r="G154" s="20" t="s">
        <v>130</v>
      </c>
      <c r="H154" s="20">
        <v>13</v>
      </c>
      <c r="I154" s="20">
        <v>45</v>
      </c>
      <c r="J154" s="20" t="s">
        <v>37</v>
      </c>
      <c r="K154" s="22" t="s">
        <v>594</v>
      </c>
      <c r="L154" s="13" t="s">
        <v>156</v>
      </c>
      <c r="M154" s="13" t="s">
        <v>100</v>
      </c>
      <c r="N154" s="20" t="s">
        <v>41</v>
      </c>
      <c r="O154" s="20" t="s">
        <v>40</v>
      </c>
      <c r="P154" s="7"/>
      <c r="Q154" s="7"/>
      <c r="R154" s="7"/>
      <c r="S154" s="7"/>
      <c r="T154" s="7"/>
      <c r="U154" s="7"/>
      <c r="V154" s="7"/>
      <c r="W154" s="7"/>
      <c r="X154" s="7"/>
      <c r="Y154" s="7"/>
      <c r="Z154" s="7"/>
      <c r="AA154" s="7"/>
      <c r="AB154" s="7"/>
      <c r="AC154" s="7"/>
    </row>
    <row r="155" spans="1:256" ht="81" customHeight="1">
      <c r="A155" s="56">
        <v>160</v>
      </c>
      <c r="B155" s="13" t="s">
        <v>212</v>
      </c>
      <c r="C155" s="20" t="s">
        <v>272</v>
      </c>
      <c r="D155" s="20" t="s">
        <v>595</v>
      </c>
      <c r="E155" s="67" t="s">
        <v>596</v>
      </c>
      <c r="F155" s="20">
        <v>166</v>
      </c>
      <c r="G155" s="20" t="s">
        <v>215</v>
      </c>
      <c r="H155" s="24">
        <v>25</v>
      </c>
      <c r="I155" s="20">
        <v>45</v>
      </c>
      <c r="J155" s="20" t="s">
        <v>37</v>
      </c>
      <c r="K155" s="13" t="s">
        <v>597</v>
      </c>
      <c r="L155" s="13" t="s">
        <v>156</v>
      </c>
      <c r="M155" s="13" t="s">
        <v>89</v>
      </c>
      <c r="N155" s="20" t="s">
        <v>148</v>
      </c>
      <c r="O155" s="20" t="s">
        <v>40</v>
      </c>
    </row>
    <row r="156" spans="1:256" s="8" customFormat="1" ht="86.25" customHeight="1">
      <c r="A156" s="20">
        <v>161</v>
      </c>
      <c r="B156" s="13" t="s">
        <v>451</v>
      </c>
      <c r="C156" s="20" t="s">
        <v>452</v>
      </c>
      <c r="D156" s="20" t="s">
        <v>430</v>
      </c>
      <c r="E156" s="23" t="s">
        <v>599</v>
      </c>
      <c r="F156" s="13" t="s">
        <v>432</v>
      </c>
      <c r="G156" s="20" t="s">
        <v>433</v>
      </c>
      <c r="H156" s="113">
        <v>1363.5</v>
      </c>
      <c r="I156" s="20">
        <v>45</v>
      </c>
      <c r="J156" s="20" t="s">
        <v>37</v>
      </c>
      <c r="K156" s="109" t="s">
        <v>600</v>
      </c>
      <c r="L156" s="13" t="s">
        <v>156</v>
      </c>
      <c r="M156" s="13" t="s">
        <v>100</v>
      </c>
      <c r="N156" s="100" t="s">
        <v>41</v>
      </c>
      <c r="O156" s="20" t="s">
        <v>40</v>
      </c>
      <c r="P156" s="7"/>
      <c r="Q156" s="7"/>
      <c r="R156" s="7"/>
      <c r="S156" s="7"/>
      <c r="T156" s="7"/>
      <c r="U156" s="7"/>
      <c r="V156" s="7"/>
      <c r="W156" s="7"/>
      <c r="X156" s="7"/>
      <c r="Y156" s="7"/>
      <c r="Z156" s="7"/>
      <c r="AA156" s="7"/>
      <c r="AB156" s="7"/>
      <c r="AC156" s="7"/>
    </row>
    <row r="157" spans="1:256" s="12" customFormat="1" ht="80.25" customHeight="1">
      <c r="A157" s="20">
        <v>164</v>
      </c>
      <c r="B157" s="21" t="s">
        <v>443</v>
      </c>
      <c r="C157" s="20" t="s">
        <v>591</v>
      </c>
      <c r="D157" s="20" t="s">
        <v>609</v>
      </c>
      <c r="E157" s="20" t="s">
        <v>610</v>
      </c>
      <c r="F157" s="20">
        <v>796</v>
      </c>
      <c r="G157" s="20" t="s">
        <v>130</v>
      </c>
      <c r="H157" s="20">
        <v>180</v>
      </c>
      <c r="I157" s="20">
        <v>45</v>
      </c>
      <c r="J157" s="20" t="s">
        <v>37</v>
      </c>
      <c r="K157" s="22" t="s">
        <v>611</v>
      </c>
      <c r="L157" s="13" t="s">
        <v>156</v>
      </c>
      <c r="M157" s="13" t="s">
        <v>72</v>
      </c>
      <c r="N157" s="20" t="s">
        <v>41</v>
      </c>
      <c r="O157" s="20" t="s">
        <v>40</v>
      </c>
      <c r="P157" s="7"/>
      <c r="Q157" s="7"/>
      <c r="R157" s="7"/>
      <c r="S157" s="7"/>
      <c r="T157" s="7"/>
      <c r="U157" s="7"/>
      <c r="V157" s="7"/>
      <c r="W157" s="7"/>
      <c r="X157" s="7"/>
      <c r="Y157" s="7"/>
      <c r="Z157" s="7"/>
      <c r="AA157" s="7"/>
      <c r="AB157" s="7"/>
      <c r="AC157" s="7"/>
    </row>
    <row r="158" spans="1:256" s="12" customFormat="1" ht="65.25" customHeight="1">
      <c r="A158" s="20">
        <v>165</v>
      </c>
      <c r="B158" s="21" t="s">
        <v>454</v>
      </c>
      <c r="C158" s="20" t="s">
        <v>557</v>
      </c>
      <c r="D158" s="20" t="s">
        <v>612</v>
      </c>
      <c r="E158" s="20" t="s">
        <v>559</v>
      </c>
      <c r="F158" s="20">
        <v>796</v>
      </c>
      <c r="G158" s="20" t="s">
        <v>130</v>
      </c>
      <c r="H158" s="20">
        <v>1</v>
      </c>
      <c r="I158" s="20">
        <v>45</v>
      </c>
      <c r="J158" s="20" t="s">
        <v>37</v>
      </c>
      <c r="K158" s="22" t="s">
        <v>613</v>
      </c>
      <c r="L158" s="13" t="s">
        <v>156</v>
      </c>
      <c r="M158" s="13" t="s">
        <v>70</v>
      </c>
      <c r="N158" s="20" t="s">
        <v>148</v>
      </c>
      <c r="O158" s="20" t="s">
        <v>172</v>
      </c>
      <c r="P158" s="7"/>
      <c r="Q158" s="7"/>
      <c r="R158" s="7"/>
      <c r="S158" s="7"/>
      <c r="T158" s="7"/>
      <c r="U158" s="7"/>
      <c r="V158" s="7"/>
      <c r="W158" s="7"/>
      <c r="X158" s="7"/>
      <c r="Y158" s="7"/>
      <c r="Z158" s="7"/>
      <c r="AA158" s="7"/>
      <c r="AB158" s="7"/>
      <c r="AC158" s="7"/>
    </row>
    <row r="159" spans="1:256" s="94" customFormat="1" ht="80.25" customHeight="1">
      <c r="A159" s="20">
        <v>166</v>
      </c>
      <c r="B159" s="21" t="s">
        <v>182</v>
      </c>
      <c r="C159" s="20" t="s">
        <v>189</v>
      </c>
      <c r="D159" s="67" t="s">
        <v>614</v>
      </c>
      <c r="E159" s="67" t="s">
        <v>615</v>
      </c>
      <c r="F159" s="67">
        <v>796</v>
      </c>
      <c r="G159" s="67" t="s">
        <v>123</v>
      </c>
      <c r="H159" s="67">
        <v>1</v>
      </c>
      <c r="I159" s="67">
        <v>45</v>
      </c>
      <c r="J159" s="67" t="s">
        <v>37</v>
      </c>
      <c r="K159" s="110" t="s">
        <v>616</v>
      </c>
      <c r="L159" s="13" t="s">
        <v>156</v>
      </c>
      <c r="M159" s="13" t="s">
        <v>70</v>
      </c>
      <c r="N159" s="67" t="s">
        <v>112</v>
      </c>
      <c r="O159" s="111" t="s">
        <v>172</v>
      </c>
      <c r="P159" s="7"/>
      <c r="Q159" s="7"/>
      <c r="R159" s="7"/>
      <c r="S159" s="7"/>
      <c r="T159" s="7"/>
      <c r="U159" s="7"/>
      <c r="V159" s="7"/>
      <c r="W159" s="7"/>
      <c r="X159" s="7"/>
      <c r="Y159" s="7"/>
      <c r="Z159" s="7"/>
      <c r="AA159" s="7"/>
      <c r="AB159" s="7"/>
      <c r="AC159" s="7"/>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12"/>
      <c r="IV159" s="12"/>
    </row>
    <row r="160" spans="1:256" s="12" customFormat="1" ht="80.25" customHeight="1">
      <c r="A160" s="20">
        <v>167</v>
      </c>
      <c r="B160" s="21" t="s">
        <v>443</v>
      </c>
      <c r="C160" s="20" t="s">
        <v>591</v>
      </c>
      <c r="D160" s="20" t="s">
        <v>617</v>
      </c>
      <c r="E160" s="20" t="s">
        <v>618</v>
      </c>
      <c r="F160" s="20">
        <v>796</v>
      </c>
      <c r="G160" s="20" t="s">
        <v>130</v>
      </c>
      <c r="H160" s="20">
        <v>16</v>
      </c>
      <c r="I160" s="20">
        <v>45</v>
      </c>
      <c r="J160" s="20" t="s">
        <v>37</v>
      </c>
      <c r="K160" s="22" t="s">
        <v>619</v>
      </c>
      <c r="L160" s="13" t="s">
        <v>156</v>
      </c>
      <c r="M160" s="13" t="s">
        <v>70</v>
      </c>
      <c r="N160" s="20" t="s">
        <v>41</v>
      </c>
      <c r="O160" s="20" t="s">
        <v>40</v>
      </c>
      <c r="P160" s="7"/>
      <c r="Q160" s="7"/>
      <c r="R160" s="7"/>
      <c r="S160" s="7"/>
      <c r="T160" s="7"/>
      <c r="U160" s="7"/>
      <c r="V160" s="7"/>
      <c r="W160" s="7"/>
      <c r="X160" s="7"/>
      <c r="Y160" s="7"/>
      <c r="Z160" s="7"/>
      <c r="AA160" s="7"/>
      <c r="AB160" s="7"/>
      <c r="AC160" s="7"/>
    </row>
    <row r="161" spans="1:256" s="12" customFormat="1" ht="130.5" customHeight="1">
      <c r="A161" s="20">
        <v>168</v>
      </c>
      <c r="B161" s="21" t="s">
        <v>620</v>
      </c>
      <c r="C161" s="20" t="s">
        <v>621</v>
      </c>
      <c r="D161" s="20" t="s">
        <v>622</v>
      </c>
      <c r="E161" s="159" t="s">
        <v>623</v>
      </c>
      <c r="F161" s="14">
        <v>876</v>
      </c>
      <c r="G161" s="20" t="s">
        <v>60</v>
      </c>
      <c r="H161" s="20">
        <v>1</v>
      </c>
      <c r="I161" s="20">
        <v>45</v>
      </c>
      <c r="J161" s="20" t="s">
        <v>37</v>
      </c>
      <c r="K161" s="22">
        <v>312000</v>
      </c>
      <c r="L161" s="13" t="s">
        <v>156</v>
      </c>
      <c r="M161" s="13" t="s">
        <v>304</v>
      </c>
      <c r="N161" s="20" t="s">
        <v>39</v>
      </c>
      <c r="O161" s="20" t="s">
        <v>40</v>
      </c>
      <c r="P161" s="7"/>
      <c r="Q161" s="7"/>
      <c r="R161" s="7"/>
      <c r="S161" s="7"/>
      <c r="T161" s="7"/>
      <c r="U161" s="7"/>
      <c r="V161" s="7"/>
      <c r="W161" s="7"/>
      <c r="X161" s="7"/>
      <c r="Y161" s="7"/>
      <c r="Z161" s="7"/>
      <c r="AA161" s="7"/>
      <c r="AB161" s="7"/>
      <c r="AC161" s="7"/>
    </row>
    <row r="162" spans="1:256" s="90" customFormat="1" ht="197.25" customHeight="1">
      <c r="A162" s="20">
        <v>169</v>
      </c>
      <c r="B162" s="24" t="s">
        <v>624</v>
      </c>
      <c r="C162" s="20" t="s">
        <v>625</v>
      </c>
      <c r="D162" s="20" t="s">
        <v>136</v>
      </c>
      <c r="E162" s="54" t="s">
        <v>626</v>
      </c>
      <c r="F162" s="20">
        <v>876</v>
      </c>
      <c r="G162" s="20" t="s">
        <v>60</v>
      </c>
      <c r="H162" s="20">
        <v>1</v>
      </c>
      <c r="I162" s="20">
        <v>45</v>
      </c>
      <c r="J162" s="20" t="s">
        <v>37</v>
      </c>
      <c r="K162" s="25">
        <v>2737600</v>
      </c>
      <c r="L162" s="13" t="s">
        <v>156</v>
      </c>
      <c r="M162" s="13" t="s">
        <v>235</v>
      </c>
      <c r="N162" s="20" t="s">
        <v>41</v>
      </c>
      <c r="O162" s="20" t="s">
        <v>40</v>
      </c>
      <c r="P162" s="11"/>
      <c r="Q162" s="11"/>
      <c r="R162" s="11"/>
      <c r="S162" s="11"/>
      <c r="T162" s="11"/>
      <c r="U162" s="11"/>
      <c r="V162" s="11"/>
      <c r="W162" s="11"/>
      <c r="X162" s="11"/>
      <c r="Y162" s="11"/>
      <c r="Z162" s="11"/>
      <c r="AA162" s="11"/>
      <c r="AB162" s="11"/>
      <c r="AC162" s="11"/>
    </row>
    <row r="163" spans="1:256" s="30" customFormat="1" ht="164.25" customHeight="1">
      <c r="A163" s="142">
        <v>170</v>
      </c>
      <c r="B163" s="20" t="s">
        <v>627</v>
      </c>
      <c r="C163" s="142" t="s">
        <v>628</v>
      </c>
      <c r="D163" s="142" t="s">
        <v>629</v>
      </c>
      <c r="E163" s="27" t="s">
        <v>630</v>
      </c>
      <c r="F163" s="14">
        <v>876</v>
      </c>
      <c r="G163" s="20" t="s">
        <v>60</v>
      </c>
      <c r="H163" s="20">
        <v>1</v>
      </c>
      <c r="I163" s="20">
        <v>45</v>
      </c>
      <c r="J163" s="20" t="s">
        <v>37</v>
      </c>
      <c r="K163" s="25">
        <v>381425</v>
      </c>
      <c r="L163" s="13" t="s">
        <v>156</v>
      </c>
      <c r="M163" s="13" t="s">
        <v>304</v>
      </c>
      <c r="N163" s="142" t="s">
        <v>41</v>
      </c>
      <c r="O163" s="142" t="s">
        <v>40</v>
      </c>
      <c r="P163" s="141"/>
      <c r="Q163" s="141"/>
      <c r="R163" s="141"/>
      <c r="S163" s="141"/>
      <c r="T163" s="141"/>
      <c r="U163" s="141"/>
      <c r="V163" s="141"/>
      <c r="W163" s="141"/>
      <c r="X163" s="141"/>
      <c r="Y163" s="141"/>
      <c r="Z163" s="141"/>
      <c r="AA163" s="141"/>
      <c r="AB163" s="141"/>
    </row>
    <row r="164" spans="1:256" s="93" customFormat="1" ht="81" customHeight="1">
      <c r="A164" s="20">
        <v>171</v>
      </c>
      <c r="B164" s="20" t="s">
        <v>126</v>
      </c>
      <c r="C164" s="20" t="s">
        <v>127</v>
      </c>
      <c r="D164" s="20" t="s">
        <v>128</v>
      </c>
      <c r="E164" s="20" t="s">
        <v>129</v>
      </c>
      <c r="F164" s="20">
        <v>876</v>
      </c>
      <c r="G164" s="20" t="s">
        <v>52</v>
      </c>
      <c r="H164" s="20">
        <v>1</v>
      </c>
      <c r="I164" s="20" t="s">
        <v>131</v>
      </c>
      <c r="J164" s="20" t="s">
        <v>132</v>
      </c>
      <c r="K164" s="143" t="s">
        <v>631</v>
      </c>
      <c r="L164" s="13" t="s">
        <v>156</v>
      </c>
      <c r="M164" s="13" t="s">
        <v>101</v>
      </c>
      <c r="N164" s="20" t="s">
        <v>39</v>
      </c>
      <c r="O164" s="20" t="s">
        <v>40</v>
      </c>
      <c r="P164" s="7"/>
      <c r="Q164" s="7"/>
      <c r="R164" s="7"/>
      <c r="S164" s="7"/>
      <c r="T164" s="7"/>
      <c r="U164" s="7"/>
      <c r="V164" s="7"/>
      <c r="W164" s="7"/>
      <c r="X164" s="7"/>
      <c r="Y164" s="7"/>
      <c r="Z164" s="7"/>
      <c r="AA164" s="7"/>
      <c r="AB164" s="7"/>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row>
    <row r="165" spans="1:256" s="93" customFormat="1" ht="112.5" customHeight="1">
      <c r="A165" s="20">
        <v>172</v>
      </c>
      <c r="B165" s="145" t="s">
        <v>573</v>
      </c>
      <c r="C165" s="145" t="s">
        <v>632</v>
      </c>
      <c r="D165" s="145" t="s">
        <v>633</v>
      </c>
      <c r="E165" s="145" t="s">
        <v>634</v>
      </c>
      <c r="F165" s="145">
        <v>796</v>
      </c>
      <c r="G165" s="145" t="s">
        <v>130</v>
      </c>
      <c r="H165" s="145">
        <v>5</v>
      </c>
      <c r="I165" s="20">
        <v>45</v>
      </c>
      <c r="J165" s="20" t="s">
        <v>37</v>
      </c>
      <c r="K165" s="146" t="s">
        <v>655</v>
      </c>
      <c r="L165" s="13" t="s">
        <v>156</v>
      </c>
      <c r="M165" s="13" t="s">
        <v>89</v>
      </c>
      <c r="N165" s="20" t="s">
        <v>41</v>
      </c>
      <c r="O165" s="20" t="s">
        <v>40</v>
      </c>
      <c r="P165" s="7"/>
      <c r="Q165" s="7"/>
      <c r="R165" s="7"/>
      <c r="S165" s="7"/>
      <c r="T165" s="7"/>
      <c r="U165" s="7"/>
      <c r="V165" s="7"/>
      <c r="W165" s="7"/>
      <c r="X165" s="7"/>
      <c r="Y165" s="7"/>
      <c r="Z165" s="7"/>
      <c r="AA165" s="7"/>
      <c r="AB165" s="7"/>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row>
    <row r="166" spans="1:256" ht="82.5" customHeight="1">
      <c r="A166" s="20">
        <v>173</v>
      </c>
      <c r="B166" s="145" t="s">
        <v>87</v>
      </c>
      <c r="C166" s="145" t="s">
        <v>394</v>
      </c>
      <c r="D166" s="145" t="s">
        <v>635</v>
      </c>
      <c r="E166" s="20" t="s">
        <v>636</v>
      </c>
      <c r="F166" s="145">
        <v>796</v>
      </c>
      <c r="G166" s="145" t="s">
        <v>130</v>
      </c>
      <c r="H166" s="145">
        <v>10</v>
      </c>
      <c r="I166" s="20">
        <v>45</v>
      </c>
      <c r="J166" s="20" t="s">
        <v>37</v>
      </c>
      <c r="K166" s="146" t="s">
        <v>656</v>
      </c>
      <c r="L166" s="13" t="s">
        <v>156</v>
      </c>
      <c r="M166" s="13" t="s">
        <v>89</v>
      </c>
      <c r="N166" s="20" t="s">
        <v>41</v>
      </c>
      <c r="O166" s="20" t="s">
        <v>40</v>
      </c>
    </row>
    <row r="167" spans="1:256" ht="83.25" customHeight="1">
      <c r="A167" s="20">
        <v>174</v>
      </c>
      <c r="B167" s="144" t="s">
        <v>87</v>
      </c>
      <c r="C167" s="20" t="s">
        <v>394</v>
      </c>
      <c r="D167" s="20" t="s">
        <v>637</v>
      </c>
      <c r="E167" s="145" t="s">
        <v>638</v>
      </c>
      <c r="F167" s="20">
        <v>796</v>
      </c>
      <c r="G167" s="20" t="s">
        <v>130</v>
      </c>
      <c r="H167" s="47">
        <v>23</v>
      </c>
      <c r="I167" s="20">
        <v>45</v>
      </c>
      <c r="J167" s="20" t="s">
        <v>37</v>
      </c>
      <c r="K167" s="50" t="s">
        <v>657</v>
      </c>
      <c r="L167" s="13" t="s">
        <v>156</v>
      </c>
      <c r="M167" s="13" t="s">
        <v>89</v>
      </c>
      <c r="N167" s="20" t="s">
        <v>41</v>
      </c>
      <c r="O167" s="20" t="s">
        <v>40</v>
      </c>
    </row>
    <row r="168" spans="1:256" s="8" customFormat="1" ht="83.25" customHeight="1">
      <c r="A168" s="56">
        <v>175</v>
      </c>
      <c r="B168" s="13" t="s">
        <v>87</v>
      </c>
      <c r="C168" s="20" t="s">
        <v>268</v>
      </c>
      <c r="D168" s="20" t="s">
        <v>278</v>
      </c>
      <c r="E168" s="23" t="s">
        <v>279</v>
      </c>
      <c r="F168" s="20">
        <v>166</v>
      </c>
      <c r="G168" s="20" t="s">
        <v>215</v>
      </c>
      <c r="H168" s="24">
        <v>10</v>
      </c>
      <c r="I168" s="20">
        <v>45</v>
      </c>
      <c r="J168" s="20" t="s">
        <v>37</v>
      </c>
      <c r="K168" s="13" t="s">
        <v>688</v>
      </c>
      <c r="L168" s="13" t="s">
        <v>156</v>
      </c>
      <c r="M168" s="13" t="s">
        <v>89</v>
      </c>
      <c r="N168" s="20" t="s">
        <v>41</v>
      </c>
      <c r="O168" s="20" t="s">
        <v>40</v>
      </c>
    </row>
    <row r="169" spans="1:256" s="30" customFormat="1" ht="57" customHeight="1">
      <c r="A169" s="20">
        <v>180</v>
      </c>
      <c r="B169" s="144" t="s">
        <v>654</v>
      </c>
      <c r="C169" s="20" t="s">
        <v>651</v>
      </c>
      <c r="D169" s="20" t="s">
        <v>652</v>
      </c>
      <c r="E169" s="20" t="s">
        <v>653</v>
      </c>
      <c r="F169" s="20">
        <v>166</v>
      </c>
      <c r="G169" s="20" t="s">
        <v>215</v>
      </c>
      <c r="H169" s="47">
        <v>1850</v>
      </c>
      <c r="I169" s="20">
        <v>45</v>
      </c>
      <c r="J169" s="20" t="s">
        <v>37</v>
      </c>
      <c r="K169" s="50">
        <v>997502.38</v>
      </c>
      <c r="L169" s="13" t="s">
        <v>156</v>
      </c>
      <c r="M169" s="13" t="s">
        <v>91</v>
      </c>
      <c r="N169" s="20" t="s">
        <v>148</v>
      </c>
      <c r="O169" s="20" t="s">
        <v>40</v>
      </c>
    </row>
    <row r="170" spans="1:256" s="12" customFormat="1" ht="69" customHeight="1">
      <c r="A170" s="20">
        <v>181</v>
      </c>
      <c r="B170" s="21" t="s">
        <v>658</v>
      </c>
      <c r="C170" s="20" t="s">
        <v>578</v>
      </c>
      <c r="D170" s="20" t="s">
        <v>579</v>
      </c>
      <c r="E170" s="20" t="s">
        <v>580</v>
      </c>
      <c r="F170" s="20">
        <v>112</v>
      </c>
      <c r="G170" s="20" t="s">
        <v>581</v>
      </c>
      <c r="H170" s="20">
        <v>40</v>
      </c>
      <c r="I170" s="20">
        <v>45</v>
      </c>
      <c r="J170" s="20" t="s">
        <v>37</v>
      </c>
      <c r="K170" s="22" t="s">
        <v>659</v>
      </c>
      <c r="L170" s="13" t="s">
        <v>156</v>
      </c>
      <c r="M170" s="13" t="s">
        <v>70</v>
      </c>
      <c r="N170" s="20" t="s">
        <v>148</v>
      </c>
      <c r="O170" s="20" t="s">
        <v>172</v>
      </c>
      <c r="P170" s="7"/>
      <c r="Q170" s="7"/>
      <c r="R170" s="7"/>
      <c r="S170" s="7"/>
      <c r="T170" s="7"/>
      <c r="U170" s="7"/>
      <c r="V170" s="7"/>
      <c r="W170" s="7"/>
      <c r="X170" s="7"/>
      <c r="Y170" s="7"/>
      <c r="Z170" s="7"/>
      <c r="AA170" s="7"/>
      <c r="AB170" s="7"/>
      <c r="AC170" s="7"/>
    </row>
    <row r="171" spans="1:256" s="94" customFormat="1" ht="86.25" customHeight="1">
      <c r="A171" s="20">
        <v>182</v>
      </c>
      <c r="B171" s="21" t="s">
        <v>658</v>
      </c>
      <c r="C171" s="20" t="s">
        <v>578</v>
      </c>
      <c r="D171" s="67" t="s">
        <v>660</v>
      </c>
      <c r="E171" s="67" t="s">
        <v>661</v>
      </c>
      <c r="F171" s="67">
        <v>796</v>
      </c>
      <c r="G171" s="67" t="s">
        <v>123</v>
      </c>
      <c r="H171" s="67">
        <v>940</v>
      </c>
      <c r="I171" s="67">
        <v>45</v>
      </c>
      <c r="J171" s="67" t="s">
        <v>37</v>
      </c>
      <c r="K171" s="110" t="s">
        <v>662</v>
      </c>
      <c r="L171" s="13" t="s">
        <v>156</v>
      </c>
      <c r="M171" s="13" t="s">
        <v>89</v>
      </c>
      <c r="N171" s="67" t="s">
        <v>112</v>
      </c>
      <c r="O171" s="111" t="s">
        <v>172</v>
      </c>
      <c r="P171" s="7"/>
      <c r="Q171" s="7"/>
      <c r="R171" s="7"/>
      <c r="S171" s="7"/>
      <c r="T171" s="7"/>
      <c r="U171" s="7"/>
      <c r="V171" s="7"/>
      <c r="W171" s="7"/>
      <c r="X171" s="7"/>
      <c r="Y171" s="7"/>
      <c r="Z171" s="7"/>
      <c r="AA171" s="7"/>
      <c r="AB171" s="7"/>
      <c r="AC171" s="7"/>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2"/>
      <c r="HZ171" s="12"/>
      <c r="IA171" s="12"/>
      <c r="IB171" s="12"/>
      <c r="IC171" s="12"/>
      <c r="ID171" s="12"/>
      <c r="IE171" s="12"/>
      <c r="IF171" s="12"/>
      <c r="IG171" s="12"/>
      <c r="IH171" s="12"/>
      <c r="II171" s="12"/>
      <c r="IJ171" s="12"/>
      <c r="IK171" s="12"/>
      <c r="IL171" s="12"/>
      <c r="IM171" s="12"/>
      <c r="IN171" s="12"/>
      <c r="IO171" s="12"/>
      <c r="IP171" s="12"/>
      <c r="IQ171" s="12"/>
      <c r="IR171" s="12"/>
      <c r="IS171" s="12"/>
      <c r="IT171" s="12"/>
      <c r="IU171" s="12"/>
      <c r="IV171" s="12"/>
    </row>
    <row r="172" spans="1:256" ht="146.25" customHeight="1">
      <c r="A172" s="56">
        <v>185</v>
      </c>
      <c r="B172" s="13" t="s">
        <v>669</v>
      </c>
      <c r="C172" s="20" t="s">
        <v>670</v>
      </c>
      <c r="D172" s="20" t="s">
        <v>671</v>
      </c>
      <c r="E172" s="67" t="s">
        <v>256</v>
      </c>
      <c r="F172" s="20">
        <v>876</v>
      </c>
      <c r="G172" s="20" t="s">
        <v>672</v>
      </c>
      <c r="H172" s="24">
        <v>1</v>
      </c>
      <c r="I172" s="20">
        <v>45</v>
      </c>
      <c r="J172" s="20" t="s">
        <v>37</v>
      </c>
      <c r="K172" s="25">
        <v>4900000</v>
      </c>
      <c r="L172" s="13" t="s">
        <v>156</v>
      </c>
      <c r="M172" s="13" t="s">
        <v>673</v>
      </c>
      <c r="N172" s="145" t="s">
        <v>41</v>
      </c>
      <c r="O172" s="145" t="s">
        <v>40</v>
      </c>
      <c r="P172" t="s">
        <v>40</v>
      </c>
    </row>
    <row r="173" spans="1:256" s="8" customFormat="1" ht="86.25" customHeight="1">
      <c r="A173" s="20">
        <v>186</v>
      </c>
      <c r="B173" s="20" t="s">
        <v>676</v>
      </c>
      <c r="C173" s="20" t="s">
        <v>677</v>
      </c>
      <c r="D173" s="20" t="s">
        <v>678</v>
      </c>
      <c r="E173" s="20" t="s">
        <v>679</v>
      </c>
      <c r="F173" s="20">
        <v>168</v>
      </c>
      <c r="G173" s="20" t="s">
        <v>680</v>
      </c>
      <c r="H173" s="20">
        <v>4</v>
      </c>
      <c r="I173" s="20">
        <v>18401</v>
      </c>
      <c r="J173" s="20" t="s">
        <v>518</v>
      </c>
      <c r="K173" s="25">
        <v>268000</v>
      </c>
      <c r="L173" s="13" t="s">
        <v>156</v>
      </c>
      <c r="M173" s="13" t="s">
        <v>89</v>
      </c>
      <c r="N173" s="20" t="s">
        <v>41</v>
      </c>
      <c r="O173" s="20" t="s">
        <v>40</v>
      </c>
    </row>
    <row r="174" spans="1:256" ht="84" customHeight="1">
      <c r="A174" s="20">
        <v>187</v>
      </c>
      <c r="B174" s="144" t="s">
        <v>681</v>
      </c>
      <c r="C174" s="20" t="s">
        <v>682</v>
      </c>
      <c r="D174" s="20" t="s">
        <v>683</v>
      </c>
      <c r="E174" s="67" t="s">
        <v>684</v>
      </c>
      <c r="F174" s="20">
        <v>736</v>
      </c>
      <c r="G174" s="20" t="s">
        <v>685</v>
      </c>
      <c r="H174" s="47">
        <v>256</v>
      </c>
      <c r="I174" s="20">
        <v>45</v>
      </c>
      <c r="J174" s="20" t="s">
        <v>37</v>
      </c>
      <c r="K174" s="50" t="s">
        <v>686</v>
      </c>
      <c r="L174" s="13" t="s">
        <v>156</v>
      </c>
      <c r="M174" s="13" t="s">
        <v>163</v>
      </c>
      <c r="N174" s="20" t="s">
        <v>41</v>
      </c>
      <c r="O174" s="20" t="s">
        <v>40</v>
      </c>
    </row>
    <row r="175" spans="1:256" s="49" customFormat="1" ht="98.25" customHeight="1">
      <c r="A175" s="20">
        <v>55</v>
      </c>
      <c r="B175" s="20" t="s">
        <v>86</v>
      </c>
      <c r="C175" s="20" t="s">
        <v>85</v>
      </c>
      <c r="D175" s="20" t="s">
        <v>122</v>
      </c>
      <c r="E175" s="20" t="s">
        <v>110</v>
      </c>
      <c r="F175" s="20">
        <v>796</v>
      </c>
      <c r="G175" s="20" t="s">
        <v>123</v>
      </c>
      <c r="H175" s="47">
        <v>569000</v>
      </c>
      <c r="I175" s="20">
        <v>45</v>
      </c>
      <c r="J175" s="20" t="s">
        <v>37</v>
      </c>
      <c r="K175" s="147" t="s">
        <v>675</v>
      </c>
      <c r="L175" s="13" t="s">
        <v>156</v>
      </c>
      <c r="M175" s="13" t="s">
        <v>89</v>
      </c>
      <c r="N175" s="20" t="s">
        <v>41</v>
      </c>
      <c r="O175" s="20" t="s">
        <v>40</v>
      </c>
      <c r="P175" s="52"/>
    </row>
    <row r="176" spans="1:256" ht="67.5" customHeight="1">
      <c r="A176" s="20">
        <v>188</v>
      </c>
      <c r="B176" s="144" t="s">
        <v>689</v>
      </c>
      <c r="C176" s="20" t="s">
        <v>690</v>
      </c>
      <c r="D176" s="20" t="s">
        <v>691</v>
      </c>
      <c r="E176" s="67" t="s">
        <v>692</v>
      </c>
      <c r="F176" s="20">
        <v>796</v>
      </c>
      <c r="G176" s="20" t="s">
        <v>123</v>
      </c>
      <c r="H176" s="47">
        <v>9</v>
      </c>
      <c r="I176" s="20">
        <v>45</v>
      </c>
      <c r="J176" s="20" t="s">
        <v>37</v>
      </c>
      <c r="K176" s="50" t="s">
        <v>693</v>
      </c>
      <c r="L176" s="13" t="s">
        <v>156</v>
      </c>
      <c r="M176" s="13" t="s">
        <v>100</v>
      </c>
      <c r="N176" s="20" t="s">
        <v>148</v>
      </c>
      <c r="O176" s="20" t="s">
        <v>172</v>
      </c>
    </row>
    <row r="177" spans="1:256" ht="21" customHeight="1">
      <c r="A177" s="254" t="s">
        <v>35</v>
      </c>
      <c r="B177" s="255"/>
      <c r="C177" s="255"/>
      <c r="D177" s="255"/>
      <c r="E177" s="255"/>
      <c r="F177" s="255"/>
      <c r="G177" s="255"/>
      <c r="H177" s="255"/>
      <c r="I177" s="255"/>
      <c r="J177" s="255"/>
      <c r="K177" s="255"/>
      <c r="L177" s="255"/>
      <c r="M177" s="255"/>
      <c r="N177" s="255"/>
      <c r="O177" s="256"/>
      <c r="P177" s="41"/>
      <c r="Q177" s="41"/>
      <c r="R177" s="41"/>
      <c r="S177" s="41"/>
      <c r="T177" s="41"/>
      <c r="U177" s="41"/>
      <c r="V177" s="41"/>
      <c r="W177" s="41"/>
      <c r="X177" s="41"/>
      <c r="Y177" s="41"/>
      <c r="Z177" s="41"/>
      <c r="AA177" s="41"/>
      <c r="AB177" s="41"/>
      <c r="AC177" s="41"/>
    </row>
    <row r="178" spans="1:256" s="49" customFormat="1" ht="130.5" customHeight="1">
      <c r="A178" s="20">
        <v>52</v>
      </c>
      <c r="B178" s="20" t="s">
        <v>86</v>
      </c>
      <c r="C178" s="20" t="s">
        <v>85</v>
      </c>
      <c r="D178" s="20" t="s">
        <v>742</v>
      </c>
      <c r="E178" s="20" t="s">
        <v>743</v>
      </c>
      <c r="F178" s="20">
        <v>778</v>
      </c>
      <c r="G178" s="20" t="s">
        <v>111</v>
      </c>
      <c r="H178" s="47">
        <v>18300</v>
      </c>
      <c r="I178" s="20">
        <v>45</v>
      </c>
      <c r="J178" s="20" t="s">
        <v>37</v>
      </c>
      <c r="K178" s="25">
        <v>52487986</v>
      </c>
      <c r="L178" s="19" t="s">
        <v>69</v>
      </c>
      <c r="M178" s="13" t="s">
        <v>101</v>
      </c>
      <c r="N178" s="20" t="s">
        <v>41</v>
      </c>
      <c r="O178" s="20" t="s">
        <v>40</v>
      </c>
      <c r="P178" s="48"/>
    </row>
    <row r="179" spans="1:256" s="49" customFormat="1" ht="164.25" customHeight="1">
      <c r="A179" s="20">
        <v>53</v>
      </c>
      <c r="B179" s="20" t="s">
        <v>86</v>
      </c>
      <c r="C179" s="20" t="s">
        <v>85</v>
      </c>
      <c r="D179" s="20" t="s">
        <v>765</v>
      </c>
      <c r="E179" s="20" t="s">
        <v>766</v>
      </c>
      <c r="F179" s="20">
        <v>778</v>
      </c>
      <c r="G179" s="20" t="s">
        <v>111</v>
      </c>
      <c r="H179" s="47">
        <v>51600</v>
      </c>
      <c r="I179" s="20">
        <v>45</v>
      </c>
      <c r="J179" s="20" t="s">
        <v>37</v>
      </c>
      <c r="K179" s="25">
        <v>149835280</v>
      </c>
      <c r="L179" s="13" t="s">
        <v>69</v>
      </c>
      <c r="M179" s="13" t="s">
        <v>101</v>
      </c>
      <c r="N179" s="20" t="s">
        <v>41</v>
      </c>
      <c r="O179" s="20" t="s">
        <v>40</v>
      </c>
      <c r="P179" s="48"/>
    </row>
    <row r="180" spans="1:256" s="8" customFormat="1" ht="83.25" customHeight="1">
      <c r="A180" s="20">
        <v>162</v>
      </c>
      <c r="B180" s="13" t="s">
        <v>601</v>
      </c>
      <c r="C180" s="20" t="s">
        <v>602</v>
      </c>
      <c r="D180" s="20" t="s">
        <v>603</v>
      </c>
      <c r="E180" s="23" t="s">
        <v>604</v>
      </c>
      <c r="F180" s="13" t="s">
        <v>605</v>
      </c>
      <c r="G180" s="20" t="s">
        <v>123</v>
      </c>
      <c r="H180" s="47">
        <v>2</v>
      </c>
      <c r="I180" s="20">
        <v>45</v>
      </c>
      <c r="J180" s="20" t="s">
        <v>37</v>
      </c>
      <c r="K180" s="25">
        <v>2891590</v>
      </c>
      <c r="L180" s="19" t="s">
        <v>69</v>
      </c>
      <c r="M180" s="13" t="s">
        <v>71</v>
      </c>
      <c r="N180" s="20" t="s">
        <v>148</v>
      </c>
      <c r="O180" s="20" t="s">
        <v>172</v>
      </c>
      <c r="P180" s="7"/>
      <c r="Q180" s="7"/>
      <c r="R180" s="7"/>
      <c r="S180" s="7"/>
      <c r="T180" s="7"/>
      <c r="U180" s="7"/>
      <c r="V180" s="7"/>
      <c r="W180" s="7"/>
      <c r="X180" s="7"/>
      <c r="Y180" s="7"/>
      <c r="Z180" s="7"/>
      <c r="AA180" s="7"/>
      <c r="AB180" s="7"/>
      <c r="AC180" s="7"/>
    </row>
    <row r="181" spans="1:256" ht="84" customHeight="1">
      <c r="A181" s="56">
        <v>178</v>
      </c>
      <c r="B181" s="13" t="s">
        <v>212</v>
      </c>
      <c r="C181" s="20" t="s">
        <v>268</v>
      </c>
      <c r="D181" s="20" t="s">
        <v>644</v>
      </c>
      <c r="E181" s="23" t="s">
        <v>645</v>
      </c>
      <c r="F181" s="20">
        <v>163</v>
      </c>
      <c r="G181" s="20" t="s">
        <v>264</v>
      </c>
      <c r="H181" s="24">
        <v>100</v>
      </c>
      <c r="I181" s="20">
        <v>45</v>
      </c>
      <c r="J181" s="20" t="s">
        <v>37</v>
      </c>
      <c r="K181" s="13" t="s">
        <v>741</v>
      </c>
      <c r="L181" s="19" t="s">
        <v>69</v>
      </c>
      <c r="M181" s="13" t="s">
        <v>89</v>
      </c>
      <c r="N181" s="20" t="s">
        <v>41</v>
      </c>
      <c r="O181" s="20" t="s">
        <v>40</v>
      </c>
    </row>
    <row r="182" spans="1:256" ht="180" customHeight="1">
      <c r="A182" s="56">
        <v>183</v>
      </c>
      <c r="B182" s="13" t="s">
        <v>212</v>
      </c>
      <c r="C182" s="20" t="s">
        <v>663</v>
      </c>
      <c r="D182" s="20" t="s">
        <v>664</v>
      </c>
      <c r="E182" s="67" t="s">
        <v>665</v>
      </c>
      <c r="F182" s="20">
        <v>166</v>
      </c>
      <c r="G182" s="20" t="s">
        <v>215</v>
      </c>
      <c r="H182" s="24">
        <v>8000</v>
      </c>
      <c r="I182" s="20">
        <v>45</v>
      </c>
      <c r="J182" s="20" t="s">
        <v>37</v>
      </c>
      <c r="K182" s="25">
        <v>9680000</v>
      </c>
      <c r="L182" s="13" t="s">
        <v>69</v>
      </c>
      <c r="M182" s="13" t="s">
        <v>235</v>
      </c>
      <c r="N182" s="20" t="s">
        <v>148</v>
      </c>
      <c r="O182" s="148" t="s">
        <v>40</v>
      </c>
    </row>
    <row r="183" spans="1:256" ht="72" customHeight="1">
      <c r="A183" s="20">
        <v>189</v>
      </c>
      <c r="B183" s="144" t="s">
        <v>694</v>
      </c>
      <c r="C183" s="20" t="s">
        <v>695</v>
      </c>
      <c r="D183" s="20" t="s">
        <v>696</v>
      </c>
      <c r="E183" s="67" t="s">
        <v>697</v>
      </c>
      <c r="F183" s="20">
        <v>166</v>
      </c>
      <c r="G183" s="20" t="s">
        <v>215</v>
      </c>
      <c r="H183" s="47">
        <v>123750</v>
      </c>
      <c r="I183" s="20">
        <v>45</v>
      </c>
      <c r="J183" s="20" t="s">
        <v>37</v>
      </c>
      <c r="K183" s="50" t="s">
        <v>703</v>
      </c>
      <c r="L183" s="13" t="s">
        <v>69</v>
      </c>
      <c r="M183" s="13" t="s">
        <v>75</v>
      </c>
      <c r="N183" s="20" t="s">
        <v>148</v>
      </c>
      <c r="O183" s="20" t="s">
        <v>40</v>
      </c>
    </row>
    <row r="184" spans="1:256" s="74" customFormat="1" ht="195.75" customHeight="1">
      <c r="A184" s="20">
        <v>190</v>
      </c>
      <c r="B184" s="20" t="s">
        <v>698</v>
      </c>
      <c r="C184" s="20" t="s">
        <v>699</v>
      </c>
      <c r="D184" s="20" t="s">
        <v>700</v>
      </c>
      <c r="E184" s="54" t="s">
        <v>701</v>
      </c>
      <c r="F184" s="20">
        <v>796</v>
      </c>
      <c r="G184" s="20" t="s">
        <v>130</v>
      </c>
      <c r="H184" s="20">
        <v>156</v>
      </c>
      <c r="I184" s="20">
        <v>45</v>
      </c>
      <c r="J184" s="20" t="s">
        <v>702</v>
      </c>
      <c r="K184" s="50">
        <v>700000</v>
      </c>
      <c r="L184" s="13" t="s">
        <v>69</v>
      </c>
      <c r="M184" s="13" t="s">
        <v>101</v>
      </c>
      <c r="N184" s="20" t="s">
        <v>39</v>
      </c>
      <c r="O184" s="20" t="s">
        <v>40</v>
      </c>
    </row>
    <row r="185" spans="1:256" s="12" customFormat="1" ht="85.5" customHeight="1">
      <c r="A185" s="20">
        <v>191</v>
      </c>
      <c r="B185" s="21" t="s">
        <v>443</v>
      </c>
      <c r="C185" s="20" t="s">
        <v>591</v>
      </c>
      <c r="D185" s="20" t="s">
        <v>704</v>
      </c>
      <c r="E185" s="20" t="s">
        <v>705</v>
      </c>
      <c r="F185" s="20">
        <v>796</v>
      </c>
      <c r="G185" s="20" t="s">
        <v>130</v>
      </c>
      <c r="H185" s="20">
        <v>112</v>
      </c>
      <c r="I185" s="20">
        <v>45</v>
      </c>
      <c r="J185" s="20" t="s">
        <v>37</v>
      </c>
      <c r="K185" s="22" t="s">
        <v>706</v>
      </c>
      <c r="L185" s="13" t="s">
        <v>69</v>
      </c>
      <c r="M185" s="13" t="s">
        <v>70</v>
      </c>
      <c r="N185" s="20" t="s">
        <v>41</v>
      </c>
      <c r="O185" s="20" t="s">
        <v>40</v>
      </c>
      <c r="P185" s="7"/>
      <c r="Q185" s="7"/>
      <c r="R185" s="7"/>
      <c r="S185" s="7"/>
      <c r="T185" s="7"/>
      <c r="U185" s="7"/>
      <c r="V185" s="7"/>
      <c r="W185" s="7"/>
      <c r="X185" s="7"/>
      <c r="Y185" s="7"/>
      <c r="Z185" s="7"/>
      <c r="AA185" s="7"/>
      <c r="AB185" s="7"/>
      <c r="AC185" s="7"/>
    </row>
    <row r="186" spans="1:256" s="12" customFormat="1" ht="89.25" customHeight="1">
      <c r="A186" s="20">
        <v>192</v>
      </c>
      <c r="B186" s="21" t="s">
        <v>443</v>
      </c>
      <c r="C186" s="20" t="s">
        <v>455</v>
      </c>
      <c r="D186" s="20" t="s">
        <v>707</v>
      </c>
      <c r="E186" s="20" t="s">
        <v>708</v>
      </c>
      <c r="F186" s="20">
        <v>796</v>
      </c>
      <c r="G186" s="20" t="s">
        <v>130</v>
      </c>
      <c r="H186" s="20">
        <v>36</v>
      </c>
      <c r="I186" s="20">
        <v>45</v>
      </c>
      <c r="J186" s="20" t="s">
        <v>37</v>
      </c>
      <c r="K186" s="22" t="s">
        <v>709</v>
      </c>
      <c r="L186" s="13" t="s">
        <v>69</v>
      </c>
      <c r="M186" s="13" t="s">
        <v>70</v>
      </c>
      <c r="N186" s="20" t="s">
        <v>41</v>
      </c>
      <c r="O186" s="20" t="s">
        <v>40</v>
      </c>
      <c r="P186" s="7"/>
      <c r="Q186" s="7"/>
      <c r="R186" s="7"/>
      <c r="S186" s="7"/>
      <c r="T186" s="7"/>
      <c r="U186" s="7"/>
      <c r="V186" s="7"/>
      <c r="W186" s="7"/>
      <c r="X186" s="7"/>
      <c r="Y186" s="7"/>
      <c r="Z186" s="7"/>
      <c r="AA186" s="7"/>
      <c r="AB186" s="7"/>
      <c r="AC186" s="7"/>
    </row>
    <row r="187" spans="1:256" s="49" customFormat="1" ht="126" customHeight="1">
      <c r="A187" s="20">
        <v>193</v>
      </c>
      <c r="B187" s="148" t="s">
        <v>710</v>
      </c>
      <c r="C187" s="20" t="s">
        <v>711</v>
      </c>
      <c r="D187" s="20" t="s">
        <v>712</v>
      </c>
      <c r="E187" s="20" t="s">
        <v>713</v>
      </c>
      <c r="F187" s="20">
        <v>876</v>
      </c>
      <c r="G187" s="20" t="s">
        <v>52</v>
      </c>
      <c r="H187" s="20">
        <v>1</v>
      </c>
      <c r="I187" s="20">
        <v>45</v>
      </c>
      <c r="J187" s="148" t="s">
        <v>37</v>
      </c>
      <c r="K187" s="25">
        <v>1500000</v>
      </c>
      <c r="L187" s="13" t="s">
        <v>69</v>
      </c>
      <c r="M187" s="13" t="s">
        <v>89</v>
      </c>
      <c r="N187" s="20" t="s">
        <v>41</v>
      </c>
      <c r="O187" s="20" t="s">
        <v>40</v>
      </c>
      <c r="P187" s="53"/>
      <c r="Q187" s="53"/>
      <c r="R187" s="53"/>
      <c r="S187" s="53"/>
      <c r="T187" s="53"/>
      <c r="U187" s="53"/>
      <c r="V187" s="53"/>
      <c r="W187" s="53"/>
      <c r="X187" s="53"/>
      <c r="Y187" s="53"/>
      <c r="Z187" s="53"/>
      <c r="AA187" s="53"/>
    </row>
    <row r="188" spans="1:256" s="30" customFormat="1" ht="118.5" customHeight="1">
      <c r="A188" s="149">
        <v>194</v>
      </c>
      <c r="B188" s="20" t="s">
        <v>714</v>
      </c>
      <c r="C188" s="149" t="s">
        <v>715</v>
      </c>
      <c r="D188" s="149" t="s">
        <v>716</v>
      </c>
      <c r="E188" s="149" t="s">
        <v>717</v>
      </c>
      <c r="F188" s="20">
        <v>876</v>
      </c>
      <c r="G188" s="20" t="s">
        <v>52</v>
      </c>
      <c r="H188" s="20">
        <v>1</v>
      </c>
      <c r="I188" s="20">
        <v>45</v>
      </c>
      <c r="J188" s="20" t="s">
        <v>37</v>
      </c>
      <c r="K188" s="29">
        <v>4701800</v>
      </c>
      <c r="L188" s="19" t="s">
        <v>69</v>
      </c>
      <c r="M188" s="19" t="s">
        <v>89</v>
      </c>
      <c r="N188" s="149" t="s">
        <v>41</v>
      </c>
      <c r="O188" s="149" t="s">
        <v>40</v>
      </c>
      <c r="P188" s="150"/>
      <c r="Q188" s="150"/>
      <c r="R188" s="150"/>
      <c r="S188" s="150"/>
      <c r="T188" s="150"/>
      <c r="U188" s="150"/>
      <c r="V188" s="150"/>
      <c r="W188" s="150"/>
      <c r="X188" s="150"/>
      <c r="Y188" s="150"/>
      <c r="Z188" s="150"/>
      <c r="AA188" s="150"/>
      <c r="AB188" s="150"/>
    </row>
    <row r="189" spans="1:256" s="152" customFormat="1" ht="213.75" customHeight="1">
      <c r="A189" s="20">
        <v>47</v>
      </c>
      <c r="B189" s="20" t="s">
        <v>106</v>
      </c>
      <c r="C189" s="20" t="s">
        <v>107</v>
      </c>
      <c r="D189" s="20" t="s">
        <v>45</v>
      </c>
      <c r="E189" s="20" t="s">
        <v>718</v>
      </c>
      <c r="F189" s="20">
        <v>876</v>
      </c>
      <c r="G189" s="20" t="s">
        <v>60</v>
      </c>
      <c r="H189" s="20">
        <v>1</v>
      </c>
      <c r="I189" s="151" t="s">
        <v>674</v>
      </c>
      <c r="J189" s="20" t="s">
        <v>46</v>
      </c>
      <c r="K189" s="22">
        <v>8000000</v>
      </c>
      <c r="L189" s="13" t="s">
        <v>69</v>
      </c>
      <c r="M189" s="13" t="s">
        <v>101</v>
      </c>
      <c r="N189" s="20" t="s">
        <v>38</v>
      </c>
      <c r="O189" s="20" t="s">
        <v>40</v>
      </c>
      <c r="P189"/>
      <c r="Q189"/>
      <c r="R189"/>
      <c r="S189"/>
      <c r="T189"/>
      <c r="U189"/>
      <c r="V189"/>
      <c r="W189"/>
      <c r="X189"/>
      <c r="Y189"/>
      <c r="Z189"/>
      <c r="AA189"/>
      <c r="AB189"/>
      <c r="AC189"/>
      <c r="AD189"/>
      <c r="AE189"/>
      <c r="AF189"/>
      <c r="AG189"/>
      <c r="AH189"/>
      <c r="AI189"/>
      <c r="AJ189"/>
      <c r="AK189"/>
      <c r="AL189"/>
      <c r="AM189"/>
      <c r="AN189"/>
      <c r="AO189"/>
    </row>
    <row r="190" spans="1:256" s="91" customFormat="1" ht="90" customHeight="1">
      <c r="A190" s="154">
        <v>195</v>
      </c>
      <c r="B190" s="154" t="s">
        <v>719</v>
      </c>
      <c r="C190" s="154" t="s">
        <v>720</v>
      </c>
      <c r="D190" s="154" t="s">
        <v>721</v>
      </c>
      <c r="E190" s="67" t="s">
        <v>722</v>
      </c>
      <c r="F190" s="154">
        <v>796</v>
      </c>
      <c r="G190" s="154" t="s">
        <v>130</v>
      </c>
      <c r="H190" s="154">
        <v>1</v>
      </c>
      <c r="I190" s="154">
        <v>45</v>
      </c>
      <c r="J190" s="154" t="s">
        <v>37</v>
      </c>
      <c r="K190" s="29">
        <v>1311867.3600000001</v>
      </c>
      <c r="L190" s="19" t="s">
        <v>69</v>
      </c>
      <c r="M190" s="19" t="s">
        <v>75</v>
      </c>
      <c r="N190" s="154" t="s">
        <v>112</v>
      </c>
      <c r="O190" s="67" t="s">
        <v>172</v>
      </c>
      <c r="P190" s="137"/>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c r="CL190" s="138"/>
      <c r="CM190" s="138"/>
      <c r="CN190" s="138"/>
      <c r="CO190" s="138"/>
      <c r="CP190" s="138"/>
      <c r="CQ190" s="138"/>
      <c r="CR190" s="138"/>
      <c r="CS190" s="138"/>
      <c r="CT190" s="138"/>
      <c r="CU190" s="138"/>
      <c r="CV190" s="138"/>
      <c r="CW190" s="138"/>
      <c r="CX190" s="138"/>
      <c r="CY190" s="138"/>
      <c r="CZ190" s="138"/>
      <c r="DA190" s="138"/>
      <c r="DB190" s="138"/>
      <c r="DC190" s="138"/>
      <c r="DD190" s="138"/>
      <c r="DE190" s="138"/>
      <c r="DF190" s="138"/>
      <c r="DG190" s="138"/>
      <c r="DH190" s="138"/>
      <c r="DI190" s="138"/>
      <c r="DJ190" s="138"/>
      <c r="DK190" s="138"/>
      <c r="DL190" s="138"/>
      <c r="DM190" s="138"/>
      <c r="DN190" s="138"/>
      <c r="DO190" s="138"/>
      <c r="DP190" s="138"/>
      <c r="DQ190" s="138"/>
      <c r="DR190" s="138"/>
      <c r="DS190" s="138"/>
      <c r="DT190" s="138"/>
      <c r="DU190" s="138"/>
      <c r="DV190" s="138"/>
      <c r="DW190" s="138"/>
      <c r="DX190" s="138"/>
      <c r="DY190" s="138"/>
      <c r="DZ190" s="138"/>
      <c r="EA190" s="138"/>
      <c r="EB190" s="138"/>
      <c r="EC190" s="138"/>
      <c r="ED190" s="138"/>
      <c r="EE190" s="138"/>
      <c r="EF190" s="138"/>
      <c r="EG190" s="138"/>
      <c r="EH190" s="138"/>
      <c r="EI190" s="138"/>
      <c r="EJ190" s="138"/>
      <c r="EK190" s="138"/>
      <c r="EL190" s="138"/>
      <c r="EM190" s="138"/>
      <c r="EN190" s="138"/>
      <c r="EO190" s="138"/>
      <c r="EP190" s="138"/>
      <c r="EQ190" s="138"/>
      <c r="ER190" s="138"/>
      <c r="ES190" s="138"/>
      <c r="ET190" s="138"/>
      <c r="EU190" s="138"/>
      <c r="EV190" s="138"/>
      <c r="EW190" s="138"/>
      <c r="EX190" s="138"/>
      <c r="EY190" s="138"/>
      <c r="EZ190" s="138"/>
      <c r="FA190" s="138"/>
      <c r="FB190" s="138"/>
      <c r="FC190" s="138"/>
      <c r="FD190" s="138"/>
      <c r="FE190" s="138"/>
      <c r="FF190" s="138"/>
      <c r="FG190" s="138"/>
      <c r="FH190" s="138"/>
      <c r="FI190" s="138"/>
      <c r="FJ190" s="138"/>
      <c r="FK190" s="138"/>
      <c r="FL190" s="138"/>
      <c r="FM190" s="138"/>
      <c r="FN190" s="138"/>
      <c r="FO190" s="138"/>
      <c r="FP190" s="138"/>
      <c r="FQ190" s="138"/>
      <c r="FR190" s="138"/>
      <c r="FS190" s="138"/>
      <c r="FT190" s="138"/>
      <c r="FU190" s="138"/>
      <c r="FV190" s="138"/>
      <c r="FW190" s="138"/>
      <c r="FX190" s="138"/>
      <c r="FY190" s="138"/>
      <c r="FZ190" s="138"/>
      <c r="GA190" s="138"/>
      <c r="GB190" s="138"/>
      <c r="GC190" s="138"/>
      <c r="GD190" s="138"/>
      <c r="GE190" s="138"/>
      <c r="GF190" s="138"/>
      <c r="GG190" s="138"/>
      <c r="GH190" s="138"/>
      <c r="GI190" s="138"/>
      <c r="GJ190" s="138"/>
      <c r="GK190" s="138"/>
      <c r="GL190" s="138"/>
      <c r="GM190" s="138"/>
      <c r="GN190" s="138"/>
      <c r="GO190" s="138"/>
      <c r="GP190" s="138"/>
      <c r="GQ190" s="138"/>
      <c r="GR190" s="138"/>
      <c r="GS190" s="138"/>
      <c r="GT190" s="138"/>
      <c r="GU190" s="138"/>
      <c r="GV190" s="138"/>
      <c r="GW190" s="138"/>
      <c r="GX190" s="138"/>
      <c r="GY190" s="138"/>
      <c r="GZ190" s="138"/>
      <c r="HA190" s="138"/>
      <c r="HB190" s="138"/>
      <c r="HC190" s="138"/>
      <c r="HD190" s="138"/>
      <c r="HE190" s="138"/>
      <c r="HF190" s="138"/>
      <c r="HG190" s="138"/>
      <c r="HH190" s="138"/>
      <c r="HI190" s="138"/>
      <c r="HJ190" s="138"/>
      <c r="HK190" s="138"/>
      <c r="HL190" s="138"/>
      <c r="HM190" s="138"/>
      <c r="HN190" s="138"/>
      <c r="HO190" s="138"/>
      <c r="HP190" s="138"/>
      <c r="HQ190" s="138"/>
      <c r="HR190" s="138"/>
      <c r="HS190" s="138"/>
      <c r="HT190" s="138"/>
      <c r="HU190" s="138"/>
      <c r="HV190" s="138"/>
      <c r="HW190" s="138"/>
      <c r="HX190" s="138"/>
      <c r="HY190" s="138"/>
      <c r="HZ190" s="138"/>
      <c r="IA190" s="138"/>
      <c r="IB190" s="138"/>
      <c r="IC190" s="138"/>
      <c r="ID190" s="138"/>
      <c r="IE190" s="138"/>
      <c r="IF190" s="138"/>
      <c r="IG190" s="138"/>
      <c r="IH190" s="138"/>
      <c r="II190" s="138"/>
      <c r="IJ190" s="138"/>
      <c r="IK190" s="138"/>
      <c r="IL190" s="138"/>
      <c r="IM190" s="138"/>
      <c r="IN190" s="138"/>
      <c r="IO190" s="138"/>
      <c r="IP190" s="138"/>
      <c r="IQ190" s="138"/>
      <c r="IR190" s="138"/>
      <c r="IS190" s="138"/>
      <c r="IT190" s="138"/>
      <c r="IU190" s="138"/>
      <c r="IV190" s="138"/>
    </row>
    <row r="191" spans="1:256" s="156" customFormat="1" ht="228.75" customHeight="1">
      <c r="A191" s="20">
        <v>196</v>
      </c>
      <c r="B191" s="154" t="s">
        <v>723</v>
      </c>
      <c r="C191" s="155" t="s">
        <v>724</v>
      </c>
      <c r="D191" s="67" t="s">
        <v>725</v>
      </c>
      <c r="E191" s="67" t="s">
        <v>726</v>
      </c>
      <c r="F191" s="67">
        <v>796</v>
      </c>
      <c r="G191" s="67" t="s">
        <v>123</v>
      </c>
      <c r="H191" s="67">
        <v>1</v>
      </c>
      <c r="I191" s="67">
        <v>18401</v>
      </c>
      <c r="J191" s="67" t="s">
        <v>518</v>
      </c>
      <c r="K191" s="29">
        <v>4125730.01</v>
      </c>
      <c r="L191" s="19" t="s">
        <v>69</v>
      </c>
      <c r="M191" s="19" t="s">
        <v>91</v>
      </c>
      <c r="N191" s="67" t="s">
        <v>112</v>
      </c>
      <c r="O191" s="111" t="s">
        <v>172</v>
      </c>
      <c r="P191" s="7"/>
      <c r="Q191" s="7"/>
      <c r="R191" s="7"/>
      <c r="S191" s="7"/>
      <c r="T191" s="7"/>
      <c r="U191" s="7"/>
      <c r="V191" s="7"/>
      <c r="W191" s="7"/>
      <c r="X191" s="7"/>
      <c r="Y191" s="7"/>
      <c r="Z191" s="7"/>
      <c r="AA191" s="7"/>
      <c r="AB191" s="7"/>
      <c r="AC191" s="7"/>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53"/>
      <c r="DG191" s="153"/>
      <c r="DH191" s="153"/>
      <c r="DI191" s="153"/>
      <c r="DJ191" s="153"/>
      <c r="DK191" s="153"/>
      <c r="DL191" s="153"/>
      <c r="DM191" s="153"/>
      <c r="DN191" s="153"/>
      <c r="DO191" s="153"/>
      <c r="DP191" s="153"/>
      <c r="DQ191" s="153"/>
      <c r="DR191" s="153"/>
      <c r="DS191" s="153"/>
      <c r="DT191" s="153"/>
      <c r="DU191" s="153"/>
      <c r="DV191" s="153"/>
      <c r="DW191" s="153"/>
      <c r="DX191" s="153"/>
      <c r="DY191" s="153"/>
      <c r="DZ191" s="153"/>
      <c r="EA191" s="153"/>
      <c r="EB191" s="153"/>
      <c r="EC191" s="153"/>
      <c r="ED191" s="153"/>
      <c r="EE191" s="153"/>
      <c r="EF191" s="153"/>
      <c r="EG191" s="153"/>
      <c r="EH191" s="153"/>
      <c r="EI191" s="153"/>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c r="FL191" s="153"/>
      <c r="FM191" s="153"/>
      <c r="FN191" s="153"/>
      <c r="FO191" s="153"/>
      <c r="FP191" s="153"/>
      <c r="FQ191" s="153"/>
      <c r="FR191" s="153"/>
      <c r="FS191" s="153"/>
      <c r="FT191" s="153"/>
      <c r="FU191" s="153"/>
      <c r="FV191" s="153"/>
      <c r="FW191" s="153"/>
      <c r="FX191" s="153"/>
      <c r="FY191" s="153"/>
      <c r="FZ191" s="153"/>
      <c r="GA191" s="153"/>
      <c r="GB191" s="153"/>
      <c r="GC191" s="153"/>
      <c r="GD191" s="153"/>
      <c r="GE191" s="153"/>
      <c r="GF191" s="153"/>
      <c r="GG191" s="153"/>
      <c r="GH191" s="153"/>
      <c r="GI191" s="153"/>
      <c r="GJ191" s="153"/>
      <c r="GK191" s="153"/>
      <c r="GL191" s="153"/>
      <c r="GM191" s="153"/>
      <c r="GN191" s="153"/>
      <c r="GO191" s="153"/>
      <c r="GP191" s="153"/>
      <c r="GQ191" s="153"/>
      <c r="GR191" s="153"/>
      <c r="GS191" s="153"/>
      <c r="GT191" s="153"/>
      <c r="GU191" s="153"/>
      <c r="GV191" s="153"/>
      <c r="GW191" s="153"/>
      <c r="GX191" s="153"/>
      <c r="GY191" s="153"/>
      <c r="GZ191" s="153"/>
      <c r="HA191" s="153"/>
      <c r="HB191" s="153"/>
      <c r="HC191" s="153"/>
      <c r="HD191" s="153"/>
      <c r="HE191" s="153"/>
      <c r="HF191" s="153"/>
      <c r="HG191" s="153"/>
      <c r="HH191" s="153"/>
      <c r="HI191" s="153"/>
      <c r="HJ191" s="153"/>
      <c r="HK191" s="153"/>
      <c r="HL191" s="153"/>
      <c r="HM191" s="153"/>
      <c r="HN191" s="153"/>
      <c r="HO191" s="153"/>
      <c r="HP191" s="153"/>
      <c r="HQ191" s="153"/>
      <c r="HR191" s="153"/>
      <c r="HS191" s="153"/>
      <c r="HT191" s="153"/>
      <c r="HU191" s="153"/>
      <c r="HV191" s="153"/>
      <c r="HW191" s="153"/>
      <c r="HX191" s="153"/>
      <c r="HY191" s="153"/>
      <c r="HZ191" s="153"/>
      <c r="IA191" s="153"/>
      <c r="IB191" s="153"/>
      <c r="IC191" s="153"/>
      <c r="ID191" s="153"/>
      <c r="IE191" s="153"/>
      <c r="IF191" s="153"/>
      <c r="IG191" s="153"/>
      <c r="IH191" s="153"/>
      <c r="II191" s="153"/>
      <c r="IJ191" s="153"/>
      <c r="IK191" s="153"/>
      <c r="IL191" s="153"/>
      <c r="IM191" s="153"/>
      <c r="IN191" s="153"/>
      <c r="IO191" s="153"/>
      <c r="IP191" s="153"/>
      <c r="IQ191" s="153"/>
      <c r="IR191" s="153"/>
      <c r="IS191" s="153"/>
      <c r="IT191" s="153"/>
      <c r="IU191" s="153"/>
      <c r="IV191" s="153"/>
    </row>
    <row r="192" spans="1:256" s="31" customFormat="1" ht="88.5" customHeight="1">
      <c r="A192" s="27">
        <v>197</v>
      </c>
      <c r="B192" s="101" t="s">
        <v>203</v>
      </c>
      <c r="C192" s="23" t="s">
        <v>727</v>
      </c>
      <c r="D192" s="27" t="s">
        <v>728</v>
      </c>
      <c r="E192" s="27" t="s">
        <v>729</v>
      </c>
      <c r="F192" s="20">
        <v>876</v>
      </c>
      <c r="G192" s="154" t="s">
        <v>60</v>
      </c>
      <c r="H192" s="27">
        <v>1</v>
      </c>
      <c r="I192" s="27">
        <v>45</v>
      </c>
      <c r="J192" s="27" t="s">
        <v>37</v>
      </c>
      <c r="K192" s="29">
        <v>504312.18</v>
      </c>
      <c r="L192" s="19" t="s">
        <v>69</v>
      </c>
      <c r="M192" s="13" t="s">
        <v>70</v>
      </c>
      <c r="N192" s="20" t="s">
        <v>41</v>
      </c>
      <c r="O192" s="67" t="s">
        <v>40</v>
      </c>
      <c r="P192" s="7"/>
      <c r="Q192" s="7"/>
      <c r="R192" s="7"/>
      <c r="S192" s="7"/>
      <c r="T192" s="7"/>
      <c r="U192" s="7"/>
      <c r="V192" s="7"/>
      <c r="W192" s="7"/>
      <c r="X192" s="7"/>
      <c r="Y192" s="7"/>
      <c r="Z192" s="7"/>
      <c r="AA192" s="7"/>
      <c r="AB192" s="7"/>
    </row>
    <row r="193" spans="1:256" s="8" customFormat="1" ht="102.75" customHeight="1">
      <c r="A193" s="20">
        <v>198</v>
      </c>
      <c r="B193" s="154" t="s">
        <v>730</v>
      </c>
      <c r="C193" s="20" t="s">
        <v>731</v>
      </c>
      <c r="D193" s="154" t="s">
        <v>732</v>
      </c>
      <c r="E193" s="154" t="s">
        <v>733</v>
      </c>
      <c r="F193" s="20">
        <v>876</v>
      </c>
      <c r="G193" s="154" t="s">
        <v>60</v>
      </c>
      <c r="H193" s="71">
        <v>1</v>
      </c>
      <c r="I193" s="154">
        <v>45</v>
      </c>
      <c r="J193" s="154" t="s">
        <v>37</v>
      </c>
      <c r="K193" s="50">
        <v>219600</v>
      </c>
      <c r="L193" s="19" t="s">
        <v>69</v>
      </c>
      <c r="M193" s="13" t="s">
        <v>235</v>
      </c>
      <c r="N193" s="20" t="s">
        <v>148</v>
      </c>
      <c r="O193" s="111" t="s">
        <v>172</v>
      </c>
    </row>
    <row r="194" spans="1:256" s="8" customFormat="1" ht="119.25" customHeight="1">
      <c r="A194" s="23">
        <v>199</v>
      </c>
      <c r="B194" s="20" t="s">
        <v>734</v>
      </c>
      <c r="C194" s="20" t="s">
        <v>735</v>
      </c>
      <c r="D194" s="20" t="s">
        <v>736</v>
      </c>
      <c r="E194" s="20" t="s">
        <v>737</v>
      </c>
      <c r="F194" s="20">
        <v>876</v>
      </c>
      <c r="G194" s="154" t="s">
        <v>60</v>
      </c>
      <c r="H194" s="47">
        <v>1</v>
      </c>
      <c r="I194" s="20">
        <v>45</v>
      </c>
      <c r="J194" s="20" t="s">
        <v>37</v>
      </c>
      <c r="K194" s="50">
        <v>208000</v>
      </c>
      <c r="L194" s="19" t="s">
        <v>69</v>
      </c>
      <c r="M194" s="13" t="s">
        <v>467</v>
      </c>
      <c r="N194" s="20" t="s">
        <v>148</v>
      </c>
      <c r="O194" s="111" t="s">
        <v>172</v>
      </c>
    </row>
    <row r="195" spans="1:256" s="8" customFormat="1" ht="79.5" customHeight="1">
      <c r="A195" s="23">
        <v>200</v>
      </c>
      <c r="B195" s="20" t="s">
        <v>734</v>
      </c>
      <c r="C195" s="20" t="s">
        <v>738</v>
      </c>
      <c r="D195" s="20" t="s">
        <v>739</v>
      </c>
      <c r="E195" s="20" t="s">
        <v>740</v>
      </c>
      <c r="F195" s="20">
        <v>876</v>
      </c>
      <c r="G195" s="154" t="s">
        <v>60</v>
      </c>
      <c r="H195" s="47">
        <v>1</v>
      </c>
      <c r="I195" s="20">
        <v>45</v>
      </c>
      <c r="J195" s="20" t="s">
        <v>37</v>
      </c>
      <c r="K195" s="50">
        <v>636000</v>
      </c>
      <c r="L195" s="19" t="s">
        <v>69</v>
      </c>
      <c r="M195" s="13" t="s">
        <v>304</v>
      </c>
      <c r="N195" s="20" t="s">
        <v>41</v>
      </c>
      <c r="O195" s="20" t="s">
        <v>40</v>
      </c>
    </row>
    <row r="196" spans="1:256" s="91" customFormat="1" ht="67.5" customHeight="1">
      <c r="A196" s="157">
        <v>202</v>
      </c>
      <c r="B196" s="157" t="s">
        <v>746</v>
      </c>
      <c r="C196" s="157" t="s">
        <v>747</v>
      </c>
      <c r="D196" s="157" t="s">
        <v>748</v>
      </c>
      <c r="E196" s="67" t="s">
        <v>749</v>
      </c>
      <c r="F196" s="157">
        <v>796</v>
      </c>
      <c r="G196" s="157" t="s">
        <v>130</v>
      </c>
      <c r="H196" s="157">
        <v>1</v>
      </c>
      <c r="I196" s="157">
        <v>45</v>
      </c>
      <c r="J196" s="157" t="s">
        <v>37</v>
      </c>
      <c r="K196" s="25">
        <v>1413479.52</v>
      </c>
      <c r="L196" s="19" t="s">
        <v>69</v>
      </c>
      <c r="M196" s="19" t="s">
        <v>75</v>
      </c>
      <c r="N196" s="157" t="s">
        <v>112</v>
      </c>
      <c r="O196" s="20" t="s">
        <v>172</v>
      </c>
      <c r="P196" s="137"/>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c r="CJ196" s="138"/>
      <c r="CK196" s="138"/>
      <c r="CL196" s="138"/>
      <c r="CM196" s="138"/>
      <c r="CN196" s="138"/>
      <c r="CO196" s="138"/>
      <c r="CP196" s="138"/>
      <c r="CQ196" s="138"/>
      <c r="CR196" s="138"/>
      <c r="CS196" s="138"/>
      <c r="CT196" s="138"/>
      <c r="CU196" s="138"/>
      <c r="CV196" s="138"/>
      <c r="CW196" s="138"/>
      <c r="CX196" s="138"/>
      <c r="CY196" s="138"/>
      <c r="CZ196" s="138"/>
      <c r="DA196" s="138"/>
      <c r="DB196" s="138"/>
      <c r="DC196" s="138"/>
      <c r="DD196" s="138"/>
      <c r="DE196" s="138"/>
      <c r="DF196" s="138"/>
      <c r="DG196" s="138"/>
      <c r="DH196" s="138"/>
      <c r="DI196" s="138"/>
      <c r="DJ196" s="138"/>
      <c r="DK196" s="138"/>
      <c r="DL196" s="138"/>
      <c r="DM196" s="138"/>
      <c r="DN196" s="138"/>
      <c r="DO196" s="138"/>
      <c r="DP196" s="138"/>
      <c r="DQ196" s="138"/>
      <c r="DR196" s="138"/>
      <c r="DS196" s="138"/>
      <c r="DT196" s="138"/>
      <c r="DU196" s="138"/>
      <c r="DV196" s="138"/>
      <c r="DW196" s="138"/>
      <c r="DX196" s="138"/>
      <c r="DY196" s="138"/>
      <c r="DZ196" s="138"/>
      <c r="EA196" s="138"/>
      <c r="EB196" s="138"/>
      <c r="EC196" s="138"/>
      <c r="ED196" s="138"/>
      <c r="EE196" s="138"/>
      <c r="EF196" s="138"/>
      <c r="EG196" s="138"/>
      <c r="EH196" s="138"/>
      <c r="EI196" s="138"/>
      <c r="EJ196" s="138"/>
      <c r="EK196" s="138"/>
      <c r="EL196" s="138"/>
      <c r="EM196" s="138"/>
      <c r="EN196" s="138"/>
      <c r="EO196" s="138"/>
      <c r="EP196" s="138"/>
      <c r="EQ196" s="138"/>
      <c r="ER196" s="138"/>
      <c r="ES196" s="138"/>
      <c r="ET196" s="138"/>
      <c r="EU196" s="138"/>
      <c r="EV196" s="138"/>
      <c r="EW196" s="138"/>
      <c r="EX196" s="138"/>
      <c r="EY196" s="138"/>
      <c r="EZ196" s="138"/>
      <c r="FA196" s="138"/>
      <c r="FB196" s="138"/>
      <c r="FC196" s="138"/>
      <c r="FD196" s="138"/>
      <c r="FE196" s="138"/>
      <c r="FF196" s="138"/>
      <c r="FG196" s="138"/>
      <c r="FH196" s="138"/>
      <c r="FI196" s="138"/>
      <c r="FJ196" s="138"/>
      <c r="FK196" s="138"/>
      <c r="FL196" s="138"/>
      <c r="FM196" s="138"/>
      <c r="FN196" s="138"/>
      <c r="FO196" s="138"/>
      <c r="FP196" s="138"/>
      <c r="FQ196" s="138"/>
      <c r="FR196" s="138"/>
      <c r="FS196" s="138"/>
      <c r="FT196" s="138"/>
      <c r="FU196" s="138"/>
      <c r="FV196" s="138"/>
      <c r="FW196" s="138"/>
      <c r="FX196" s="138"/>
      <c r="FY196" s="138"/>
      <c r="FZ196" s="138"/>
      <c r="GA196" s="138"/>
      <c r="GB196" s="138"/>
      <c r="GC196" s="138"/>
      <c r="GD196" s="138"/>
      <c r="GE196" s="138"/>
      <c r="GF196" s="138"/>
      <c r="GG196" s="138"/>
      <c r="GH196" s="138"/>
      <c r="GI196" s="138"/>
      <c r="GJ196" s="138"/>
      <c r="GK196" s="138"/>
      <c r="GL196" s="138"/>
      <c r="GM196" s="138"/>
      <c r="GN196" s="138"/>
      <c r="GO196" s="138"/>
      <c r="GP196" s="138"/>
      <c r="GQ196" s="138"/>
      <c r="GR196" s="138"/>
      <c r="GS196" s="138"/>
      <c r="GT196" s="138"/>
      <c r="GU196" s="138"/>
      <c r="GV196" s="138"/>
      <c r="GW196" s="138"/>
      <c r="GX196" s="138"/>
      <c r="GY196" s="138"/>
      <c r="GZ196" s="138"/>
      <c r="HA196" s="138"/>
      <c r="HB196" s="138"/>
      <c r="HC196" s="138"/>
      <c r="HD196" s="138"/>
      <c r="HE196" s="138"/>
      <c r="HF196" s="138"/>
      <c r="HG196" s="138"/>
      <c r="HH196" s="138"/>
      <c r="HI196" s="138"/>
      <c r="HJ196" s="138"/>
      <c r="HK196" s="138"/>
      <c r="HL196" s="138"/>
      <c r="HM196" s="138"/>
      <c r="HN196" s="138"/>
      <c r="HO196" s="138"/>
      <c r="HP196" s="138"/>
      <c r="HQ196" s="138"/>
      <c r="HR196" s="138"/>
      <c r="HS196" s="138"/>
      <c r="HT196" s="138"/>
      <c r="HU196" s="138"/>
      <c r="HV196" s="138"/>
      <c r="HW196" s="138"/>
      <c r="HX196" s="138"/>
      <c r="HY196" s="138"/>
      <c r="HZ196" s="138"/>
      <c r="IA196" s="138"/>
      <c r="IB196" s="138"/>
      <c r="IC196" s="138"/>
      <c r="ID196" s="138"/>
      <c r="IE196" s="138"/>
      <c r="IF196" s="138"/>
      <c r="IG196" s="138"/>
      <c r="IH196" s="138"/>
      <c r="II196" s="138"/>
      <c r="IJ196" s="138"/>
      <c r="IK196" s="138"/>
      <c r="IL196" s="138"/>
      <c r="IM196" s="138"/>
      <c r="IN196" s="138"/>
      <c r="IO196" s="138"/>
      <c r="IP196" s="138"/>
      <c r="IQ196" s="138"/>
      <c r="IR196" s="138"/>
      <c r="IS196" s="138"/>
      <c r="IT196" s="138"/>
      <c r="IU196" s="138"/>
      <c r="IV196" s="138"/>
    </row>
    <row r="197" spans="1:256" s="91" customFormat="1" ht="73.5" customHeight="1">
      <c r="A197" s="158">
        <v>203</v>
      </c>
      <c r="B197" s="158" t="s">
        <v>750</v>
      </c>
      <c r="C197" s="128" t="s">
        <v>751</v>
      </c>
      <c r="D197" s="158" t="s">
        <v>752</v>
      </c>
      <c r="E197" s="67" t="s">
        <v>753</v>
      </c>
      <c r="F197" s="158">
        <v>796</v>
      </c>
      <c r="G197" s="158" t="s">
        <v>130</v>
      </c>
      <c r="H197" s="158">
        <v>1</v>
      </c>
      <c r="I197" s="158">
        <v>45</v>
      </c>
      <c r="J197" s="158" t="s">
        <v>37</v>
      </c>
      <c r="K197" s="25">
        <v>4368558.24</v>
      </c>
      <c r="L197" s="19" t="s">
        <v>69</v>
      </c>
      <c r="M197" s="19" t="s">
        <v>75</v>
      </c>
      <c r="N197" s="158" t="s">
        <v>112</v>
      </c>
      <c r="O197" s="20" t="s">
        <v>172</v>
      </c>
      <c r="P197" s="137"/>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c r="CJ197" s="138"/>
      <c r="CK197" s="138"/>
      <c r="CL197" s="138"/>
      <c r="CM197" s="138"/>
      <c r="CN197" s="138"/>
      <c r="CO197" s="138"/>
      <c r="CP197" s="138"/>
      <c r="CQ197" s="138"/>
      <c r="CR197" s="138"/>
      <c r="CS197" s="138"/>
      <c r="CT197" s="138"/>
      <c r="CU197" s="138"/>
      <c r="CV197" s="138"/>
      <c r="CW197" s="138"/>
      <c r="CX197" s="138"/>
      <c r="CY197" s="138"/>
      <c r="CZ197" s="138"/>
      <c r="DA197" s="138"/>
      <c r="DB197" s="138"/>
      <c r="DC197" s="138"/>
      <c r="DD197" s="138"/>
      <c r="DE197" s="138"/>
      <c r="DF197" s="138"/>
      <c r="DG197" s="138"/>
      <c r="DH197" s="138"/>
      <c r="DI197" s="138"/>
      <c r="DJ197" s="138"/>
      <c r="DK197" s="138"/>
      <c r="DL197" s="138"/>
      <c r="DM197" s="138"/>
      <c r="DN197" s="138"/>
      <c r="DO197" s="138"/>
      <c r="DP197" s="138"/>
      <c r="DQ197" s="138"/>
      <c r="DR197" s="138"/>
      <c r="DS197" s="138"/>
      <c r="DT197" s="138"/>
      <c r="DU197" s="138"/>
      <c r="DV197" s="138"/>
      <c r="DW197" s="138"/>
      <c r="DX197" s="138"/>
      <c r="DY197" s="138"/>
      <c r="DZ197" s="138"/>
      <c r="EA197" s="138"/>
      <c r="EB197" s="138"/>
      <c r="EC197" s="138"/>
      <c r="ED197" s="138"/>
      <c r="EE197" s="138"/>
      <c r="EF197" s="138"/>
      <c r="EG197" s="138"/>
      <c r="EH197" s="138"/>
      <c r="EI197" s="138"/>
      <c r="EJ197" s="138"/>
      <c r="EK197" s="138"/>
      <c r="EL197" s="138"/>
      <c r="EM197" s="138"/>
      <c r="EN197" s="138"/>
      <c r="EO197" s="138"/>
      <c r="EP197" s="138"/>
      <c r="EQ197" s="138"/>
      <c r="ER197" s="138"/>
      <c r="ES197" s="138"/>
      <c r="ET197" s="138"/>
      <c r="EU197" s="138"/>
      <c r="EV197" s="138"/>
      <c r="EW197" s="138"/>
      <c r="EX197" s="138"/>
      <c r="EY197" s="138"/>
      <c r="EZ197" s="138"/>
      <c r="FA197" s="138"/>
      <c r="FB197" s="138"/>
      <c r="FC197" s="138"/>
      <c r="FD197" s="138"/>
      <c r="FE197" s="138"/>
      <c r="FF197" s="138"/>
      <c r="FG197" s="138"/>
      <c r="FH197" s="138"/>
      <c r="FI197" s="138"/>
      <c r="FJ197" s="138"/>
      <c r="FK197" s="138"/>
      <c r="FL197" s="138"/>
      <c r="FM197" s="138"/>
      <c r="FN197" s="138"/>
      <c r="FO197" s="138"/>
      <c r="FP197" s="138"/>
      <c r="FQ197" s="138"/>
      <c r="FR197" s="138"/>
      <c r="FS197" s="138"/>
      <c r="FT197" s="138"/>
      <c r="FU197" s="138"/>
      <c r="FV197" s="138"/>
      <c r="FW197" s="138"/>
      <c r="FX197" s="138"/>
      <c r="FY197" s="138"/>
      <c r="FZ197" s="138"/>
      <c r="GA197" s="138"/>
      <c r="GB197" s="138"/>
      <c r="GC197" s="138"/>
      <c r="GD197" s="138"/>
      <c r="GE197" s="138"/>
      <c r="GF197" s="138"/>
      <c r="GG197" s="138"/>
      <c r="GH197" s="138"/>
      <c r="GI197" s="138"/>
      <c r="GJ197" s="138"/>
      <c r="GK197" s="138"/>
      <c r="GL197" s="138"/>
      <c r="GM197" s="138"/>
      <c r="GN197" s="138"/>
      <c r="GO197" s="138"/>
      <c r="GP197" s="138"/>
      <c r="GQ197" s="138"/>
      <c r="GR197" s="138"/>
      <c r="GS197" s="138"/>
      <c r="GT197" s="138"/>
      <c r="GU197" s="138"/>
      <c r="GV197" s="138"/>
      <c r="GW197" s="138"/>
      <c r="GX197" s="138"/>
      <c r="GY197" s="138"/>
      <c r="GZ197" s="138"/>
      <c r="HA197" s="138"/>
      <c r="HB197" s="138"/>
      <c r="HC197" s="138"/>
      <c r="HD197" s="138"/>
      <c r="HE197" s="138"/>
      <c r="HF197" s="138"/>
      <c r="HG197" s="138"/>
      <c r="HH197" s="138"/>
      <c r="HI197" s="138"/>
      <c r="HJ197" s="138"/>
      <c r="HK197" s="138"/>
      <c r="HL197" s="138"/>
      <c r="HM197" s="138"/>
      <c r="HN197" s="138"/>
      <c r="HO197" s="138"/>
      <c r="HP197" s="138"/>
      <c r="HQ197" s="138"/>
      <c r="HR197" s="138"/>
      <c r="HS197" s="138"/>
      <c r="HT197" s="138"/>
      <c r="HU197" s="138"/>
      <c r="HV197" s="138"/>
      <c r="HW197" s="138"/>
      <c r="HX197" s="138"/>
      <c r="HY197" s="138"/>
      <c r="HZ197" s="138"/>
      <c r="IA197" s="138"/>
      <c r="IB197" s="138"/>
      <c r="IC197" s="138"/>
      <c r="ID197" s="138"/>
      <c r="IE197" s="138"/>
      <c r="IF197" s="138"/>
      <c r="IG197" s="138"/>
      <c r="IH197" s="138"/>
      <c r="II197" s="138"/>
      <c r="IJ197" s="138"/>
      <c r="IK197" s="138"/>
      <c r="IL197" s="138"/>
      <c r="IM197" s="138"/>
      <c r="IN197" s="138"/>
      <c r="IO197" s="138"/>
      <c r="IP197" s="138"/>
      <c r="IQ197" s="138"/>
      <c r="IR197" s="138"/>
      <c r="IS197" s="138"/>
      <c r="IT197" s="138"/>
      <c r="IU197" s="138"/>
      <c r="IV197" s="138"/>
    </row>
    <row r="198" spans="1:256" s="91" customFormat="1" ht="87" customHeight="1">
      <c r="A198" s="160">
        <v>204</v>
      </c>
      <c r="B198" s="20" t="s">
        <v>87</v>
      </c>
      <c r="C198" s="20" t="s">
        <v>261</v>
      </c>
      <c r="D198" s="160" t="s">
        <v>754</v>
      </c>
      <c r="E198" s="67" t="s">
        <v>755</v>
      </c>
      <c r="F198" s="160">
        <v>163</v>
      </c>
      <c r="G198" s="160" t="s">
        <v>84</v>
      </c>
      <c r="H198" s="160" t="s">
        <v>756</v>
      </c>
      <c r="I198" s="160">
        <v>45</v>
      </c>
      <c r="J198" s="160" t="s">
        <v>37</v>
      </c>
      <c r="K198" s="161" t="s">
        <v>757</v>
      </c>
      <c r="L198" s="19" t="s">
        <v>69</v>
      </c>
      <c r="M198" s="19" t="s">
        <v>101</v>
      </c>
      <c r="N198" s="20" t="s">
        <v>41</v>
      </c>
      <c r="O198" s="20" t="s">
        <v>40</v>
      </c>
      <c r="P198" s="137"/>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c r="CL198" s="138"/>
      <c r="CM198" s="138"/>
      <c r="CN198" s="138"/>
      <c r="CO198" s="138"/>
      <c r="CP198" s="138"/>
      <c r="CQ198" s="138"/>
      <c r="CR198" s="138"/>
      <c r="CS198" s="138"/>
      <c r="CT198" s="138"/>
      <c r="CU198" s="138"/>
      <c r="CV198" s="138"/>
      <c r="CW198" s="138"/>
      <c r="CX198" s="138"/>
      <c r="CY198" s="138"/>
      <c r="CZ198" s="138"/>
      <c r="DA198" s="138"/>
      <c r="DB198" s="138"/>
      <c r="DC198" s="138"/>
      <c r="DD198" s="138"/>
      <c r="DE198" s="138"/>
      <c r="DF198" s="138"/>
      <c r="DG198" s="138"/>
      <c r="DH198" s="138"/>
      <c r="DI198" s="138"/>
      <c r="DJ198" s="138"/>
      <c r="DK198" s="138"/>
      <c r="DL198" s="138"/>
      <c r="DM198" s="138"/>
      <c r="DN198" s="138"/>
      <c r="DO198" s="138"/>
      <c r="DP198" s="138"/>
      <c r="DQ198" s="138"/>
      <c r="DR198" s="138"/>
      <c r="DS198" s="138"/>
      <c r="DT198" s="138"/>
      <c r="DU198" s="138"/>
      <c r="DV198" s="138"/>
      <c r="DW198" s="138"/>
      <c r="DX198" s="138"/>
      <c r="DY198" s="138"/>
      <c r="DZ198" s="138"/>
      <c r="EA198" s="138"/>
      <c r="EB198" s="138"/>
      <c r="EC198" s="138"/>
      <c r="ED198" s="138"/>
      <c r="EE198" s="138"/>
      <c r="EF198" s="138"/>
      <c r="EG198" s="138"/>
      <c r="EH198" s="138"/>
      <c r="EI198" s="138"/>
      <c r="EJ198" s="138"/>
      <c r="EK198" s="138"/>
      <c r="EL198" s="138"/>
      <c r="EM198" s="138"/>
      <c r="EN198" s="138"/>
      <c r="EO198" s="138"/>
      <c r="EP198" s="138"/>
      <c r="EQ198" s="138"/>
      <c r="ER198" s="138"/>
      <c r="ES198" s="138"/>
      <c r="ET198" s="138"/>
      <c r="EU198" s="138"/>
      <c r="EV198" s="138"/>
      <c r="EW198" s="138"/>
      <c r="EX198" s="138"/>
      <c r="EY198" s="138"/>
      <c r="EZ198" s="138"/>
      <c r="FA198" s="138"/>
      <c r="FB198" s="138"/>
      <c r="FC198" s="138"/>
      <c r="FD198" s="138"/>
      <c r="FE198" s="138"/>
      <c r="FF198" s="138"/>
      <c r="FG198" s="138"/>
      <c r="FH198" s="138"/>
      <c r="FI198" s="138"/>
      <c r="FJ198" s="138"/>
      <c r="FK198" s="138"/>
      <c r="FL198" s="138"/>
      <c r="FM198" s="138"/>
      <c r="FN198" s="138"/>
      <c r="FO198" s="138"/>
      <c r="FP198" s="138"/>
      <c r="FQ198" s="138"/>
      <c r="FR198" s="138"/>
      <c r="FS198" s="138"/>
      <c r="FT198" s="138"/>
      <c r="FU198" s="138"/>
      <c r="FV198" s="138"/>
      <c r="FW198" s="138"/>
      <c r="FX198" s="138"/>
      <c r="FY198" s="138"/>
      <c r="FZ198" s="138"/>
      <c r="GA198" s="138"/>
      <c r="GB198" s="138"/>
      <c r="GC198" s="138"/>
      <c r="GD198" s="138"/>
      <c r="GE198" s="138"/>
      <c r="GF198" s="138"/>
      <c r="GG198" s="138"/>
      <c r="GH198" s="138"/>
      <c r="GI198" s="138"/>
      <c r="GJ198" s="138"/>
      <c r="GK198" s="138"/>
      <c r="GL198" s="138"/>
      <c r="GM198" s="138"/>
      <c r="GN198" s="138"/>
      <c r="GO198" s="138"/>
      <c r="GP198" s="138"/>
      <c r="GQ198" s="138"/>
      <c r="GR198" s="138"/>
      <c r="GS198" s="138"/>
      <c r="GT198" s="138"/>
      <c r="GU198" s="138"/>
      <c r="GV198" s="138"/>
      <c r="GW198" s="138"/>
      <c r="GX198" s="138"/>
      <c r="GY198" s="138"/>
      <c r="GZ198" s="138"/>
      <c r="HA198" s="138"/>
      <c r="HB198" s="138"/>
      <c r="HC198" s="138"/>
      <c r="HD198" s="138"/>
      <c r="HE198" s="138"/>
      <c r="HF198" s="138"/>
      <c r="HG198" s="138"/>
      <c r="HH198" s="138"/>
      <c r="HI198" s="138"/>
      <c r="HJ198" s="138"/>
      <c r="HK198" s="138"/>
      <c r="HL198" s="138"/>
      <c r="HM198" s="138"/>
      <c r="HN198" s="138"/>
      <c r="HO198" s="138"/>
      <c r="HP198" s="138"/>
      <c r="HQ198" s="138"/>
      <c r="HR198" s="138"/>
      <c r="HS198" s="138"/>
      <c r="HT198" s="138"/>
      <c r="HU198" s="138"/>
      <c r="HV198" s="138"/>
      <c r="HW198" s="138"/>
      <c r="HX198" s="138"/>
      <c r="HY198" s="138"/>
      <c r="HZ198" s="138"/>
      <c r="IA198" s="138"/>
      <c r="IB198" s="138"/>
      <c r="IC198" s="138"/>
      <c r="ID198" s="138"/>
      <c r="IE198" s="138"/>
      <c r="IF198" s="138"/>
      <c r="IG198" s="138"/>
      <c r="IH198" s="138"/>
      <c r="II198" s="138"/>
      <c r="IJ198" s="138"/>
      <c r="IK198" s="138"/>
      <c r="IL198" s="138"/>
      <c r="IM198" s="138"/>
      <c r="IN198" s="138"/>
      <c r="IO198" s="138"/>
      <c r="IP198" s="138"/>
      <c r="IQ198" s="138"/>
      <c r="IR198" s="138"/>
      <c r="IS198" s="138"/>
      <c r="IT198" s="138"/>
      <c r="IU198" s="138"/>
      <c r="IV198" s="138"/>
    </row>
    <row r="199" spans="1:256" s="85" customFormat="1" ht="334.5" customHeight="1">
      <c r="A199" s="160">
        <v>205</v>
      </c>
      <c r="B199" s="160" t="s">
        <v>335</v>
      </c>
      <c r="C199" s="160" t="s">
        <v>336</v>
      </c>
      <c r="D199" s="27" t="s">
        <v>758</v>
      </c>
      <c r="E199" s="162" t="s">
        <v>759</v>
      </c>
      <c r="F199" s="20">
        <v>876</v>
      </c>
      <c r="G199" s="20" t="s">
        <v>52</v>
      </c>
      <c r="H199" s="160">
        <v>1</v>
      </c>
      <c r="I199" s="160">
        <v>45</v>
      </c>
      <c r="J199" s="160" t="s">
        <v>37</v>
      </c>
      <c r="K199" s="50">
        <v>7850000</v>
      </c>
      <c r="L199" s="13" t="s">
        <v>69</v>
      </c>
      <c r="M199" s="13" t="s">
        <v>304</v>
      </c>
      <c r="N199" s="160" t="s">
        <v>38</v>
      </c>
      <c r="O199" s="160" t="s">
        <v>40</v>
      </c>
      <c r="P199" s="84"/>
      <c r="Q199" s="84"/>
      <c r="R199" s="84"/>
      <c r="S199" s="84"/>
      <c r="T199" s="84"/>
      <c r="U199" s="84"/>
      <c r="V199" s="84"/>
      <c r="W199" s="84"/>
      <c r="X199" s="84"/>
      <c r="Y199" s="84"/>
      <c r="Z199" s="84"/>
      <c r="AA199" s="84"/>
      <c r="AB199" s="84"/>
      <c r="AC199" s="84"/>
    </row>
    <row r="200" spans="1:256" s="49" customFormat="1" ht="170.25" customHeight="1">
      <c r="A200" s="67">
        <v>206</v>
      </c>
      <c r="B200" s="20" t="s">
        <v>760</v>
      </c>
      <c r="C200" s="20" t="s">
        <v>362</v>
      </c>
      <c r="D200" s="20" t="s">
        <v>761</v>
      </c>
      <c r="E200" s="20" t="s">
        <v>762</v>
      </c>
      <c r="F200" s="20">
        <v>876</v>
      </c>
      <c r="G200" s="20" t="s">
        <v>52</v>
      </c>
      <c r="H200" s="20">
        <v>1</v>
      </c>
      <c r="I200" s="160" t="s">
        <v>131</v>
      </c>
      <c r="J200" s="20" t="s">
        <v>763</v>
      </c>
      <c r="K200" s="50">
        <v>4500000</v>
      </c>
      <c r="L200" s="13" t="s">
        <v>69</v>
      </c>
      <c r="M200" s="13" t="s">
        <v>89</v>
      </c>
      <c r="N200" s="160" t="s">
        <v>764</v>
      </c>
      <c r="O200" s="20" t="s">
        <v>40</v>
      </c>
      <c r="P200" s="53"/>
      <c r="Q200" s="53"/>
      <c r="R200" s="53"/>
      <c r="S200" s="53"/>
      <c r="T200" s="53"/>
      <c r="U200" s="53"/>
      <c r="V200" s="53"/>
      <c r="W200" s="53"/>
      <c r="X200" s="53"/>
      <c r="Y200" s="53"/>
      <c r="Z200" s="53"/>
      <c r="AA200" s="53"/>
      <c r="AB200" s="53"/>
    </row>
    <row r="201" spans="1:256" ht="85.5" customHeight="1">
      <c r="A201" s="56">
        <v>176</v>
      </c>
      <c r="B201" s="13" t="s">
        <v>212</v>
      </c>
      <c r="C201" s="20" t="s">
        <v>272</v>
      </c>
      <c r="D201" s="20" t="s">
        <v>310</v>
      </c>
      <c r="E201" s="67" t="s">
        <v>782</v>
      </c>
      <c r="F201" s="20">
        <v>166</v>
      </c>
      <c r="G201" s="20" t="s">
        <v>215</v>
      </c>
      <c r="H201" s="24">
        <v>480</v>
      </c>
      <c r="I201" s="20">
        <v>45</v>
      </c>
      <c r="J201" s="20" t="s">
        <v>37</v>
      </c>
      <c r="K201" s="25">
        <v>4857600</v>
      </c>
      <c r="L201" s="13" t="s">
        <v>163</v>
      </c>
      <c r="M201" s="13" t="s">
        <v>89</v>
      </c>
      <c r="N201" s="20" t="s">
        <v>41</v>
      </c>
      <c r="O201" s="20" t="s">
        <v>40</v>
      </c>
    </row>
    <row r="202" spans="1:256" ht="97.5" customHeight="1">
      <c r="A202" s="56">
        <v>177</v>
      </c>
      <c r="B202" s="13" t="s">
        <v>87</v>
      </c>
      <c r="C202" s="20" t="s">
        <v>261</v>
      </c>
      <c r="D202" s="20" t="s">
        <v>262</v>
      </c>
      <c r="E202" s="67" t="s">
        <v>789</v>
      </c>
      <c r="F202" s="20">
        <v>166</v>
      </c>
      <c r="G202" s="20" t="s">
        <v>215</v>
      </c>
      <c r="H202" s="24">
        <v>5</v>
      </c>
      <c r="I202" s="20">
        <v>45</v>
      </c>
      <c r="J202" s="20" t="s">
        <v>37</v>
      </c>
      <c r="K202" s="13" t="s">
        <v>790</v>
      </c>
      <c r="L202" s="13" t="s">
        <v>163</v>
      </c>
      <c r="M202" s="13" t="s">
        <v>101</v>
      </c>
      <c r="N202" s="20" t="s">
        <v>148</v>
      </c>
      <c r="O202" s="166" t="s">
        <v>40</v>
      </c>
    </row>
    <row r="203" spans="1:256" s="170" customFormat="1" ht="84" customHeight="1">
      <c r="A203" s="20">
        <v>179</v>
      </c>
      <c r="B203" s="20" t="s">
        <v>646</v>
      </c>
      <c r="C203" s="20" t="s">
        <v>647</v>
      </c>
      <c r="D203" s="20" t="s">
        <v>648</v>
      </c>
      <c r="E203" s="20" t="s">
        <v>649</v>
      </c>
      <c r="F203" s="20">
        <v>798</v>
      </c>
      <c r="G203" s="20" t="s">
        <v>650</v>
      </c>
      <c r="H203" s="20">
        <v>169.125</v>
      </c>
      <c r="I203" s="20">
        <v>45</v>
      </c>
      <c r="J203" s="20" t="s">
        <v>37</v>
      </c>
      <c r="K203" s="169" t="s">
        <v>791</v>
      </c>
      <c r="L203" s="13" t="s">
        <v>163</v>
      </c>
      <c r="M203" s="13" t="s">
        <v>89</v>
      </c>
      <c r="N203" s="20" t="s">
        <v>41</v>
      </c>
      <c r="O203" s="20" t="s">
        <v>40</v>
      </c>
    </row>
    <row r="204" spans="1:256" ht="84" customHeight="1">
      <c r="A204" s="56">
        <v>184</v>
      </c>
      <c r="B204" s="13" t="s">
        <v>87</v>
      </c>
      <c r="C204" s="20" t="s">
        <v>666</v>
      </c>
      <c r="D204" s="20" t="s">
        <v>667</v>
      </c>
      <c r="E204" s="67" t="s">
        <v>668</v>
      </c>
      <c r="F204" s="20">
        <v>166</v>
      </c>
      <c r="G204" s="20" t="s">
        <v>215</v>
      </c>
      <c r="H204" s="24">
        <v>3100</v>
      </c>
      <c r="I204" s="20">
        <v>45</v>
      </c>
      <c r="J204" s="20" t="s">
        <v>37</v>
      </c>
      <c r="K204" s="25">
        <v>24893000</v>
      </c>
      <c r="L204" s="13" t="s">
        <v>163</v>
      </c>
      <c r="M204" s="13" t="s">
        <v>89</v>
      </c>
      <c r="N204" s="20" t="s">
        <v>41</v>
      </c>
      <c r="O204" s="163" t="s">
        <v>40</v>
      </c>
    </row>
    <row r="205" spans="1:256" s="31" customFormat="1" ht="85.5" customHeight="1">
      <c r="A205" s="20">
        <v>207</v>
      </c>
      <c r="B205" s="20" t="s">
        <v>372</v>
      </c>
      <c r="C205" s="20" t="s">
        <v>507</v>
      </c>
      <c r="D205" s="20" t="s">
        <v>767</v>
      </c>
      <c r="E205" s="20" t="s">
        <v>768</v>
      </c>
      <c r="F205" s="20">
        <v>166</v>
      </c>
      <c r="G205" s="20" t="s">
        <v>215</v>
      </c>
      <c r="H205" s="20">
        <v>59.87</v>
      </c>
      <c r="I205" s="20">
        <v>45</v>
      </c>
      <c r="J205" s="20" t="s">
        <v>37</v>
      </c>
      <c r="K205" s="169" t="s">
        <v>792</v>
      </c>
      <c r="L205" s="13" t="s">
        <v>163</v>
      </c>
      <c r="M205" s="13" t="s">
        <v>89</v>
      </c>
      <c r="N205" s="20" t="s">
        <v>41</v>
      </c>
      <c r="O205" s="20" t="s">
        <v>40</v>
      </c>
      <c r="P205" s="7"/>
      <c r="Q205" s="7"/>
      <c r="R205" s="7"/>
      <c r="S205" s="7"/>
      <c r="T205" s="7"/>
      <c r="U205" s="7"/>
      <c r="V205" s="7"/>
      <c r="W205" s="7"/>
      <c r="X205" s="7"/>
      <c r="Y205" s="7"/>
      <c r="Z205" s="7"/>
      <c r="AA205" s="7"/>
      <c r="AB205" s="7"/>
    </row>
    <row r="206" spans="1:256" s="30" customFormat="1" ht="82.5" customHeight="1">
      <c r="A206" s="20">
        <v>208</v>
      </c>
      <c r="B206" s="163" t="s">
        <v>769</v>
      </c>
      <c r="C206" s="163" t="s">
        <v>770</v>
      </c>
      <c r="D206" s="100" t="s">
        <v>771</v>
      </c>
      <c r="E206" s="163" t="s">
        <v>772</v>
      </c>
      <c r="F206" s="163">
        <v>796</v>
      </c>
      <c r="G206" s="163" t="s">
        <v>123</v>
      </c>
      <c r="H206" s="165">
        <v>42285000</v>
      </c>
      <c r="I206" s="20">
        <v>45</v>
      </c>
      <c r="J206" s="20" t="s">
        <v>37</v>
      </c>
      <c r="K206" s="72">
        <v>49781875</v>
      </c>
      <c r="L206" s="13" t="s">
        <v>163</v>
      </c>
      <c r="M206" s="13" t="s">
        <v>316</v>
      </c>
      <c r="N206" s="20" t="s">
        <v>148</v>
      </c>
      <c r="O206" s="20" t="s">
        <v>172</v>
      </c>
    </row>
    <row r="207" spans="1:256" ht="192" customHeight="1">
      <c r="A207" s="56">
        <v>209</v>
      </c>
      <c r="B207" s="13" t="s">
        <v>212</v>
      </c>
      <c r="C207" s="20" t="s">
        <v>773</v>
      </c>
      <c r="D207" s="20" t="s">
        <v>774</v>
      </c>
      <c r="E207" s="180" t="s">
        <v>775</v>
      </c>
      <c r="F207" s="20">
        <v>851</v>
      </c>
      <c r="G207" s="20" t="s">
        <v>776</v>
      </c>
      <c r="H207" s="47">
        <v>20000</v>
      </c>
      <c r="I207" s="20">
        <v>45</v>
      </c>
      <c r="J207" s="20" t="s">
        <v>37</v>
      </c>
      <c r="K207" s="13" t="s">
        <v>817</v>
      </c>
      <c r="L207" s="13" t="s">
        <v>163</v>
      </c>
      <c r="M207" s="13" t="s">
        <v>91</v>
      </c>
      <c r="N207" s="20" t="s">
        <v>148</v>
      </c>
      <c r="O207" s="20" t="s">
        <v>40</v>
      </c>
    </row>
    <row r="208" spans="1:256" ht="82.5" customHeight="1">
      <c r="A208" s="56">
        <v>210</v>
      </c>
      <c r="B208" s="13" t="s">
        <v>212</v>
      </c>
      <c r="C208" s="20" t="s">
        <v>272</v>
      </c>
      <c r="D208" s="20" t="s">
        <v>777</v>
      </c>
      <c r="E208" s="164" t="s">
        <v>778</v>
      </c>
      <c r="F208" s="20">
        <v>166</v>
      </c>
      <c r="G208" s="20" t="s">
        <v>215</v>
      </c>
      <c r="H208" s="47">
        <v>10</v>
      </c>
      <c r="I208" s="20">
        <v>45</v>
      </c>
      <c r="J208" s="20" t="s">
        <v>37</v>
      </c>
      <c r="K208" s="13" t="s">
        <v>779</v>
      </c>
      <c r="L208" s="13" t="s">
        <v>163</v>
      </c>
      <c r="M208" s="13" t="s">
        <v>89</v>
      </c>
      <c r="N208" s="20" t="s">
        <v>41</v>
      </c>
      <c r="O208" s="20" t="s">
        <v>40</v>
      </c>
    </row>
    <row r="209" spans="1:256" s="12" customFormat="1" ht="84" customHeight="1">
      <c r="A209" s="20">
        <v>212</v>
      </c>
      <c r="B209" s="21" t="s">
        <v>784</v>
      </c>
      <c r="C209" s="20" t="s">
        <v>785</v>
      </c>
      <c r="D209" s="20" t="s">
        <v>786</v>
      </c>
      <c r="E209" s="54" t="s">
        <v>788</v>
      </c>
      <c r="F209" s="20">
        <v>796</v>
      </c>
      <c r="G209" s="20" t="s">
        <v>130</v>
      </c>
      <c r="H209" s="20">
        <v>2</v>
      </c>
      <c r="I209" s="20">
        <v>45</v>
      </c>
      <c r="J209" s="20" t="s">
        <v>37</v>
      </c>
      <c r="K209" s="22" t="s">
        <v>787</v>
      </c>
      <c r="L209" s="13" t="s">
        <v>163</v>
      </c>
      <c r="M209" s="13" t="s">
        <v>75</v>
      </c>
      <c r="N209" s="20" t="s">
        <v>148</v>
      </c>
      <c r="O209" s="20" t="s">
        <v>172</v>
      </c>
      <c r="P209" s="7"/>
      <c r="Q209" s="7"/>
      <c r="R209" s="7"/>
      <c r="S209" s="7"/>
      <c r="T209" s="7"/>
      <c r="U209" s="7"/>
      <c r="V209" s="7"/>
      <c r="W209" s="7"/>
      <c r="X209" s="7"/>
      <c r="Y209" s="7"/>
      <c r="Z209" s="7"/>
      <c r="AA209" s="7"/>
      <c r="AB209" s="7"/>
      <c r="AC209" s="7"/>
    </row>
    <row r="210" spans="1:256" s="43" customFormat="1" ht="135.75" customHeight="1">
      <c r="A210" s="168">
        <v>213</v>
      </c>
      <c r="B210" s="20" t="s">
        <v>86</v>
      </c>
      <c r="C210" s="20" t="s">
        <v>85</v>
      </c>
      <c r="D210" s="20" t="s">
        <v>793</v>
      </c>
      <c r="E210" s="54" t="s">
        <v>794</v>
      </c>
      <c r="F210" s="20">
        <v>778</v>
      </c>
      <c r="G210" s="20" t="s">
        <v>111</v>
      </c>
      <c r="H210" s="47">
        <v>77</v>
      </c>
      <c r="I210" s="20">
        <v>45</v>
      </c>
      <c r="J210" s="20" t="s">
        <v>37</v>
      </c>
      <c r="K210" s="50" t="s">
        <v>795</v>
      </c>
      <c r="L210" s="13" t="s">
        <v>163</v>
      </c>
      <c r="M210" s="13" t="s">
        <v>89</v>
      </c>
      <c r="N210" s="20" t="s">
        <v>41</v>
      </c>
      <c r="O210" s="168" t="s">
        <v>40</v>
      </c>
    </row>
    <row r="211" spans="1:256" ht="82.5" customHeight="1">
      <c r="A211" s="56">
        <v>214</v>
      </c>
      <c r="B211" s="13" t="s">
        <v>369</v>
      </c>
      <c r="C211" s="20" t="s">
        <v>394</v>
      </c>
      <c r="D211" s="20" t="s">
        <v>796</v>
      </c>
      <c r="E211" s="67" t="s">
        <v>797</v>
      </c>
      <c r="F211" s="20">
        <v>796</v>
      </c>
      <c r="G211" s="20" t="s">
        <v>123</v>
      </c>
      <c r="H211" s="47">
        <v>6</v>
      </c>
      <c r="I211" s="20">
        <v>45</v>
      </c>
      <c r="J211" s="20" t="s">
        <v>37</v>
      </c>
      <c r="K211" s="13" t="s">
        <v>798</v>
      </c>
      <c r="L211" s="13" t="s">
        <v>163</v>
      </c>
      <c r="M211" s="13" t="s">
        <v>89</v>
      </c>
      <c r="N211" s="20" t="s">
        <v>41</v>
      </c>
      <c r="O211" s="168" t="s">
        <v>40</v>
      </c>
    </row>
    <row r="212" spans="1:256" ht="84" customHeight="1">
      <c r="A212" s="56">
        <v>215</v>
      </c>
      <c r="B212" s="13" t="s">
        <v>369</v>
      </c>
      <c r="C212" s="20" t="s">
        <v>799</v>
      </c>
      <c r="D212" s="20" t="s">
        <v>800</v>
      </c>
      <c r="E212" s="67" t="s">
        <v>801</v>
      </c>
      <c r="F212" s="20">
        <v>796</v>
      </c>
      <c r="G212" s="20" t="s">
        <v>123</v>
      </c>
      <c r="H212" s="47">
        <v>11</v>
      </c>
      <c r="I212" s="20">
        <v>45</v>
      </c>
      <c r="J212" s="20" t="s">
        <v>37</v>
      </c>
      <c r="K212" s="13" t="s">
        <v>818</v>
      </c>
      <c r="L212" s="13" t="s">
        <v>163</v>
      </c>
      <c r="M212" s="13" t="s">
        <v>89</v>
      </c>
      <c r="N212" s="20" t="s">
        <v>41</v>
      </c>
      <c r="O212" s="171" t="s">
        <v>40</v>
      </c>
    </row>
    <row r="213" spans="1:256" s="30" customFormat="1" ht="99" customHeight="1">
      <c r="A213" s="168">
        <v>216</v>
      </c>
      <c r="B213" s="168" t="s">
        <v>802</v>
      </c>
      <c r="C213" s="168" t="s">
        <v>803</v>
      </c>
      <c r="D213" s="168" t="s">
        <v>804</v>
      </c>
      <c r="E213" s="168" t="s">
        <v>805</v>
      </c>
      <c r="F213" s="168">
        <v>876</v>
      </c>
      <c r="G213" s="168" t="s">
        <v>52</v>
      </c>
      <c r="H213" s="168">
        <v>1</v>
      </c>
      <c r="I213" s="168">
        <v>45</v>
      </c>
      <c r="J213" s="20" t="s">
        <v>37</v>
      </c>
      <c r="K213" s="25">
        <v>500000</v>
      </c>
      <c r="L213" s="19" t="s">
        <v>163</v>
      </c>
      <c r="M213" s="13" t="s">
        <v>100</v>
      </c>
      <c r="N213" s="20" t="s">
        <v>41</v>
      </c>
      <c r="O213" s="168" t="s">
        <v>40</v>
      </c>
      <c r="P213" s="167"/>
      <c r="Q213" s="167"/>
      <c r="R213" s="167"/>
      <c r="S213" s="167"/>
      <c r="T213" s="167"/>
      <c r="U213" s="167"/>
      <c r="V213" s="167"/>
      <c r="W213" s="167"/>
      <c r="X213" s="167"/>
      <c r="Y213" s="167"/>
      <c r="Z213" s="167"/>
      <c r="AA213" s="167"/>
      <c r="AB213" s="167"/>
    </row>
    <row r="214" spans="1:256" s="94" customFormat="1" ht="81" customHeight="1">
      <c r="A214" s="20">
        <v>217</v>
      </c>
      <c r="B214" s="21" t="s">
        <v>435</v>
      </c>
      <c r="C214" s="20" t="s">
        <v>806</v>
      </c>
      <c r="D214" s="67" t="s">
        <v>807</v>
      </c>
      <c r="E214" s="67" t="s">
        <v>808</v>
      </c>
      <c r="F214" s="67">
        <v>796</v>
      </c>
      <c r="G214" s="67" t="s">
        <v>123</v>
      </c>
      <c r="H214" s="67">
        <v>1</v>
      </c>
      <c r="I214" s="67">
        <v>45</v>
      </c>
      <c r="J214" s="67" t="s">
        <v>37</v>
      </c>
      <c r="K214" s="110" t="s">
        <v>809</v>
      </c>
      <c r="L214" s="13" t="s">
        <v>163</v>
      </c>
      <c r="M214" s="13" t="s">
        <v>89</v>
      </c>
      <c r="N214" s="67" t="s">
        <v>112</v>
      </c>
      <c r="O214" s="111" t="s">
        <v>172</v>
      </c>
      <c r="P214" s="7"/>
      <c r="Q214" s="7"/>
      <c r="R214" s="7"/>
      <c r="S214" s="7"/>
      <c r="T214" s="7"/>
      <c r="U214" s="7"/>
      <c r="V214" s="7"/>
      <c r="W214" s="7"/>
      <c r="X214" s="7"/>
      <c r="Y214" s="7"/>
      <c r="Z214" s="7"/>
      <c r="AA214" s="7"/>
      <c r="AB214" s="7"/>
      <c r="AC214" s="7"/>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row>
    <row r="215" spans="1:256" ht="81" customHeight="1">
      <c r="A215" s="56">
        <v>218</v>
      </c>
      <c r="B215" s="13" t="s">
        <v>87</v>
      </c>
      <c r="C215" s="20" t="s">
        <v>394</v>
      </c>
      <c r="D215" s="20" t="s">
        <v>397</v>
      </c>
      <c r="E215" s="23" t="s">
        <v>398</v>
      </c>
      <c r="F215" s="20">
        <v>166</v>
      </c>
      <c r="G215" s="20" t="s">
        <v>215</v>
      </c>
      <c r="H215" s="24">
        <v>100</v>
      </c>
      <c r="I215" s="20">
        <v>45</v>
      </c>
      <c r="J215" s="20" t="s">
        <v>37</v>
      </c>
      <c r="K215" s="13" t="s">
        <v>810</v>
      </c>
      <c r="L215" s="13" t="s">
        <v>163</v>
      </c>
      <c r="M215" s="13" t="s">
        <v>89</v>
      </c>
      <c r="N215" s="20" t="s">
        <v>41</v>
      </c>
      <c r="O215" s="20" t="s">
        <v>552</v>
      </c>
    </row>
    <row r="216" spans="1:256" s="8" customFormat="1" ht="83.25" customHeight="1">
      <c r="A216" s="20">
        <v>219</v>
      </c>
      <c r="B216" s="13" t="s">
        <v>451</v>
      </c>
      <c r="C216" s="20" t="s">
        <v>452</v>
      </c>
      <c r="D216" s="20" t="s">
        <v>811</v>
      </c>
      <c r="E216" s="99" t="s">
        <v>599</v>
      </c>
      <c r="F216" s="13" t="s">
        <v>432</v>
      </c>
      <c r="G216" s="20" t="s">
        <v>433</v>
      </c>
      <c r="H216" s="113">
        <v>1363.5</v>
      </c>
      <c r="I216" s="20">
        <v>45</v>
      </c>
      <c r="J216" s="20" t="s">
        <v>37</v>
      </c>
      <c r="K216" s="109" t="s">
        <v>812</v>
      </c>
      <c r="L216" s="13" t="s">
        <v>163</v>
      </c>
      <c r="M216" s="13" t="s">
        <v>73</v>
      </c>
      <c r="N216" s="20" t="s">
        <v>41</v>
      </c>
      <c r="O216" s="20" t="s">
        <v>40</v>
      </c>
      <c r="P216" s="7"/>
      <c r="Q216" s="7"/>
      <c r="R216" s="7"/>
      <c r="S216" s="7"/>
      <c r="T216" s="7"/>
      <c r="U216" s="7"/>
      <c r="V216" s="7"/>
      <c r="W216" s="7"/>
      <c r="X216" s="7"/>
      <c r="Y216" s="7"/>
      <c r="Z216" s="7"/>
      <c r="AA216" s="7"/>
      <c r="AB216" s="7"/>
      <c r="AC216" s="7"/>
    </row>
    <row r="217" spans="1:256" ht="82.5" customHeight="1">
      <c r="A217" s="56">
        <v>221</v>
      </c>
      <c r="B217" s="13" t="s">
        <v>87</v>
      </c>
      <c r="C217" s="20" t="s">
        <v>394</v>
      </c>
      <c r="D217" s="20" t="s">
        <v>397</v>
      </c>
      <c r="E217" s="23" t="s">
        <v>398</v>
      </c>
      <c r="F217" s="20">
        <v>166</v>
      </c>
      <c r="G217" s="20" t="s">
        <v>215</v>
      </c>
      <c r="H217" s="24">
        <v>100</v>
      </c>
      <c r="I217" s="20">
        <v>45</v>
      </c>
      <c r="J217" s="20" t="s">
        <v>37</v>
      </c>
      <c r="K217" s="13" t="s">
        <v>814</v>
      </c>
      <c r="L217" s="13" t="s">
        <v>163</v>
      </c>
      <c r="M217" s="13" t="s">
        <v>89</v>
      </c>
      <c r="N217" s="20" t="s">
        <v>41</v>
      </c>
      <c r="O217" s="20" t="s">
        <v>552</v>
      </c>
    </row>
    <row r="218" spans="1:256" s="46" customFormat="1" ht="330.75" customHeight="1">
      <c r="A218" s="171">
        <v>222</v>
      </c>
      <c r="B218" s="171" t="s">
        <v>312</v>
      </c>
      <c r="C218" s="171" t="s">
        <v>313</v>
      </c>
      <c r="D218" s="20" t="s">
        <v>815</v>
      </c>
      <c r="E218" s="162" t="s">
        <v>816</v>
      </c>
      <c r="F218" s="171">
        <v>796</v>
      </c>
      <c r="G218" s="171" t="s">
        <v>123</v>
      </c>
      <c r="H218" s="171">
        <v>1</v>
      </c>
      <c r="I218" s="171">
        <v>45</v>
      </c>
      <c r="J218" s="171" t="s">
        <v>37</v>
      </c>
      <c r="K218" s="25">
        <v>560000</v>
      </c>
      <c r="L218" s="13" t="s">
        <v>163</v>
      </c>
      <c r="M218" s="13" t="s">
        <v>75</v>
      </c>
      <c r="N218" s="171" t="s">
        <v>39</v>
      </c>
      <c r="O218" s="171" t="s">
        <v>40</v>
      </c>
      <c r="P218" s="42"/>
      <c r="Q218" s="42"/>
      <c r="R218" s="42"/>
      <c r="S218" s="42"/>
      <c r="T218" s="42"/>
      <c r="U218" s="42"/>
      <c r="V218" s="42"/>
      <c r="W218" s="42"/>
      <c r="X218" s="42"/>
      <c r="Y218" s="42"/>
      <c r="Z218" s="42"/>
      <c r="AA218" s="42"/>
      <c r="AB218" s="42"/>
      <c r="AC218" s="42"/>
    </row>
    <row r="219" spans="1:256" s="49" customFormat="1" ht="360" customHeight="1">
      <c r="A219" s="67">
        <v>223</v>
      </c>
      <c r="B219" s="20" t="s">
        <v>760</v>
      </c>
      <c r="C219" s="20" t="s">
        <v>362</v>
      </c>
      <c r="D219" s="20" t="s">
        <v>819</v>
      </c>
      <c r="E219" s="173" t="s">
        <v>820</v>
      </c>
      <c r="F219" s="20">
        <v>876</v>
      </c>
      <c r="G219" s="20" t="s">
        <v>52</v>
      </c>
      <c r="H219" s="20">
        <v>1</v>
      </c>
      <c r="I219" s="20">
        <v>45</v>
      </c>
      <c r="J219" s="20" t="s">
        <v>37</v>
      </c>
      <c r="K219" s="25">
        <v>1500000</v>
      </c>
      <c r="L219" s="13" t="s">
        <v>163</v>
      </c>
      <c r="M219" s="13" t="s">
        <v>235</v>
      </c>
      <c r="N219" s="172" t="s">
        <v>41</v>
      </c>
      <c r="O219" s="20" t="s">
        <v>40</v>
      </c>
      <c r="P219" s="53"/>
      <c r="Q219" s="53"/>
      <c r="R219" s="53"/>
      <c r="S219" s="53"/>
      <c r="T219" s="53"/>
      <c r="U219" s="53"/>
      <c r="V219" s="53"/>
      <c r="W219" s="53"/>
      <c r="X219" s="53"/>
      <c r="Y219" s="53"/>
      <c r="Z219" s="53"/>
      <c r="AA219" s="53"/>
      <c r="AB219" s="53"/>
    </row>
    <row r="220" spans="1:256" s="30" customFormat="1" ht="180" customHeight="1">
      <c r="A220" s="27">
        <v>224</v>
      </c>
      <c r="B220" s="101" t="s">
        <v>822</v>
      </c>
      <c r="C220" s="23" t="s">
        <v>823</v>
      </c>
      <c r="D220" s="23" t="s">
        <v>824</v>
      </c>
      <c r="E220" s="23" t="s">
        <v>825</v>
      </c>
      <c r="F220" s="23">
        <v>796</v>
      </c>
      <c r="G220" s="23" t="s">
        <v>130</v>
      </c>
      <c r="H220" s="23">
        <v>1</v>
      </c>
      <c r="I220" s="23">
        <v>45</v>
      </c>
      <c r="J220" s="20" t="s">
        <v>37</v>
      </c>
      <c r="K220" s="55" t="s">
        <v>826</v>
      </c>
      <c r="L220" s="13" t="s">
        <v>163</v>
      </c>
      <c r="M220" s="13" t="s">
        <v>91</v>
      </c>
      <c r="N220" s="20" t="s">
        <v>827</v>
      </c>
      <c r="O220" s="20" t="s">
        <v>172</v>
      </c>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row>
    <row r="221" spans="1:256" s="31" customFormat="1" ht="99" customHeight="1">
      <c r="A221" s="27">
        <v>225</v>
      </c>
      <c r="B221" s="101" t="s">
        <v>828</v>
      </c>
      <c r="C221" s="23" t="s">
        <v>829</v>
      </c>
      <c r="D221" s="27" t="s">
        <v>830</v>
      </c>
      <c r="E221" s="27" t="s">
        <v>831</v>
      </c>
      <c r="F221" s="27">
        <v>796</v>
      </c>
      <c r="G221" s="27" t="s">
        <v>123</v>
      </c>
      <c r="H221" s="27">
        <v>16</v>
      </c>
      <c r="I221" s="27">
        <v>45</v>
      </c>
      <c r="J221" s="27" t="s">
        <v>37</v>
      </c>
      <c r="K221" s="102" t="s">
        <v>832</v>
      </c>
      <c r="L221" s="13" t="s">
        <v>163</v>
      </c>
      <c r="M221" s="13" t="s">
        <v>89</v>
      </c>
      <c r="N221" s="27" t="s">
        <v>41</v>
      </c>
      <c r="O221" s="67" t="s">
        <v>40</v>
      </c>
      <c r="P221" s="7"/>
      <c r="Q221" s="7"/>
      <c r="R221" s="7"/>
      <c r="S221" s="7"/>
      <c r="T221" s="7"/>
      <c r="U221" s="7"/>
      <c r="V221" s="7"/>
      <c r="W221" s="7"/>
      <c r="X221" s="7"/>
      <c r="Y221" s="7"/>
      <c r="Z221" s="7"/>
      <c r="AA221" s="7"/>
      <c r="AB221" s="7"/>
    </row>
    <row r="222" spans="1:256" s="8" customFormat="1" ht="66.75" customHeight="1">
      <c r="A222" s="20">
        <v>35</v>
      </c>
      <c r="B222" s="24" t="s">
        <v>146</v>
      </c>
      <c r="C222" s="20" t="s">
        <v>145</v>
      </c>
      <c r="D222" s="20" t="s">
        <v>165</v>
      </c>
      <c r="E222" s="54" t="s">
        <v>142</v>
      </c>
      <c r="F222" s="20">
        <v>796</v>
      </c>
      <c r="G222" s="20" t="s">
        <v>130</v>
      </c>
      <c r="H222" s="20">
        <v>1</v>
      </c>
      <c r="I222" s="20">
        <v>45</v>
      </c>
      <c r="J222" s="20" t="s">
        <v>37</v>
      </c>
      <c r="K222" s="25">
        <v>400000</v>
      </c>
      <c r="L222" s="13" t="s">
        <v>163</v>
      </c>
      <c r="M222" s="13" t="s">
        <v>100</v>
      </c>
      <c r="N222" s="20" t="s">
        <v>148</v>
      </c>
      <c r="O222" s="67" t="s">
        <v>172</v>
      </c>
      <c r="P222" s="7"/>
      <c r="Q222" s="7"/>
      <c r="R222" s="7"/>
      <c r="S222" s="7"/>
      <c r="T222" s="7"/>
      <c r="U222" s="7"/>
      <c r="V222" s="7"/>
      <c r="W222" s="7"/>
      <c r="X222" s="7"/>
      <c r="Y222" s="7"/>
      <c r="Z222" s="7"/>
      <c r="AA222" s="7"/>
      <c r="AB222" s="7"/>
      <c r="AC222" s="7"/>
    </row>
    <row r="223" spans="1:256" s="8" customFormat="1" ht="67.5" customHeight="1">
      <c r="A223" s="20">
        <v>38</v>
      </c>
      <c r="B223" s="24" t="s">
        <v>146</v>
      </c>
      <c r="C223" s="20" t="s">
        <v>145</v>
      </c>
      <c r="D223" s="20" t="s">
        <v>166</v>
      </c>
      <c r="E223" s="20" t="s">
        <v>161</v>
      </c>
      <c r="F223" s="20">
        <v>796</v>
      </c>
      <c r="G223" s="20" t="s">
        <v>130</v>
      </c>
      <c r="H223" s="20">
        <v>2</v>
      </c>
      <c r="I223" s="20">
        <v>45</v>
      </c>
      <c r="J223" s="20" t="s">
        <v>37</v>
      </c>
      <c r="K223" s="25">
        <v>322000</v>
      </c>
      <c r="L223" s="13" t="s">
        <v>163</v>
      </c>
      <c r="M223" s="13" t="s">
        <v>100</v>
      </c>
      <c r="N223" s="20" t="s">
        <v>148</v>
      </c>
      <c r="O223" s="67" t="s">
        <v>172</v>
      </c>
      <c r="P223" s="7"/>
      <c r="Q223" s="7"/>
      <c r="R223" s="7"/>
      <c r="S223" s="7"/>
      <c r="T223" s="7"/>
      <c r="U223" s="7"/>
      <c r="V223" s="7"/>
      <c r="W223" s="7"/>
      <c r="X223" s="7"/>
      <c r="Y223" s="7"/>
      <c r="Z223" s="7"/>
      <c r="AA223" s="7"/>
      <c r="AB223" s="7"/>
      <c r="AC223" s="7"/>
    </row>
    <row r="224" spans="1:256" s="8" customFormat="1" ht="93.75" customHeight="1">
      <c r="A224" s="20">
        <v>37</v>
      </c>
      <c r="B224" s="24" t="s">
        <v>146</v>
      </c>
      <c r="C224" s="20" t="s">
        <v>871</v>
      </c>
      <c r="D224" s="20" t="s">
        <v>872</v>
      </c>
      <c r="E224" s="20" t="s">
        <v>873</v>
      </c>
      <c r="F224" s="20">
        <v>796</v>
      </c>
      <c r="G224" s="20" t="s">
        <v>130</v>
      </c>
      <c r="H224" s="20">
        <v>1</v>
      </c>
      <c r="I224" s="20">
        <v>45</v>
      </c>
      <c r="J224" s="20" t="s">
        <v>37</v>
      </c>
      <c r="K224" s="25">
        <v>3200000</v>
      </c>
      <c r="L224" s="13" t="s">
        <v>72</v>
      </c>
      <c r="M224" s="13" t="s">
        <v>71</v>
      </c>
      <c r="N224" s="20" t="s">
        <v>112</v>
      </c>
      <c r="O224" s="67" t="s">
        <v>172</v>
      </c>
      <c r="P224" s="7"/>
      <c r="Q224" s="7"/>
      <c r="R224" s="7"/>
      <c r="S224" s="7"/>
      <c r="T224" s="7"/>
      <c r="U224" s="7"/>
      <c r="V224" s="7"/>
      <c r="W224" s="7"/>
      <c r="X224" s="7"/>
      <c r="Y224" s="7"/>
      <c r="Z224" s="7"/>
      <c r="AA224" s="7"/>
      <c r="AB224" s="7"/>
      <c r="AC224" s="7"/>
    </row>
    <row r="225" spans="1:255" s="8" customFormat="1" ht="64.5" customHeight="1">
      <c r="A225" s="20">
        <v>39</v>
      </c>
      <c r="B225" s="24" t="s">
        <v>146</v>
      </c>
      <c r="C225" s="20" t="s">
        <v>145</v>
      </c>
      <c r="D225" s="20" t="s">
        <v>167</v>
      </c>
      <c r="E225" s="20" t="s">
        <v>162</v>
      </c>
      <c r="F225" s="20">
        <v>796</v>
      </c>
      <c r="G225" s="20" t="s">
        <v>130</v>
      </c>
      <c r="H225" s="20">
        <v>6</v>
      </c>
      <c r="I225" s="20">
        <v>45</v>
      </c>
      <c r="J225" s="20" t="s">
        <v>37</v>
      </c>
      <c r="K225" s="25">
        <v>390000</v>
      </c>
      <c r="L225" s="13" t="s">
        <v>72</v>
      </c>
      <c r="M225" s="13" t="s">
        <v>70</v>
      </c>
      <c r="N225" s="20" t="s">
        <v>148</v>
      </c>
      <c r="O225" s="67" t="s">
        <v>172</v>
      </c>
      <c r="P225" s="7"/>
      <c r="Q225" s="7"/>
      <c r="R225" s="7"/>
      <c r="S225" s="7"/>
      <c r="T225" s="7"/>
      <c r="U225" s="7"/>
      <c r="V225" s="7"/>
      <c r="W225" s="7"/>
      <c r="X225" s="7"/>
      <c r="Y225" s="7"/>
      <c r="Z225" s="7"/>
      <c r="AA225" s="7"/>
      <c r="AB225" s="7"/>
      <c r="AC225" s="7"/>
    </row>
    <row r="226" spans="1:255" ht="113.25" customHeight="1">
      <c r="A226" s="20">
        <v>40</v>
      </c>
      <c r="B226" s="20" t="s">
        <v>98</v>
      </c>
      <c r="C226" s="20" t="s">
        <v>97</v>
      </c>
      <c r="D226" s="20" t="s">
        <v>42</v>
      </c>
      <c r="E226" s="20" t="s">
        <v>43</v>
      </c>
      <c r="F226" s="20">
        <v>876</v>
      </c>
      <c r="G226" s="20" t="s">
        <v>60</v>
      </c>
      <c r="H226" s="20">
        <v>1</v>
      </c>
      <c r="I226" s="20">
        <v>45</v>
      </c>
      <c r="J226" s="20" t="s">
        <v>37</v>
      </c>
      <c r="K226" s="20" t="s">
        <v>47</v>
      </c>
      <c r="L226" s="13" t="s">
        <v>72</v>
      </c>
      <c r="M226" s="13" t="s">
        <v>73</v>
      </c>
      <c r="N226" s="20" t="s">
        <v>41</v>
      </c>
      <c r="O226" s="20" t="s">
        <v>40</v>
      </c>
    </row>
    <row r="227" spans="1:255" s="31" customFormat="1" ht="82.5" customHeight="1">
      <c r="A227" s="20">
        <v>41</v>
      </c>
      <c r="B227" s="24" t="s">
        <v>203</v>
      </c>
      <c r="C227" s="20" t="s">
        <v>57</v>
      </c>
      <c r="D227" s="23" t="s">
        <v>49</v>
      </c>
      <c r="E227" s="20" t="s">
        <v>50</v>
      </c>
      <c r="F227" s="20">
        <v>876</v>
      </c>
      <c r="G227" s="20" t="s">
        <v>60</v>
      </c>
      <c r="H227" s="26">
        <v>1</v>
      </c>
      <c r="I227" s="23">
        <v>45</v>
      </c>
      <c r="J227" s="23" t="s">
        <v>37</v>
      </c>
      <c r="K227" s="25">
        <v>3297399.55</v>
      </c>
      <c r="L227" s="13" t="s">
        <v>72</v>
      </c>
      <c r="M227" s="13" t="s">
        <v>73</v>
      </c>
      <c r="N227" s="20" t="s">
        <v>41</v>
      </c>
      <c r="O227" s="20" t="s">
        <v>40</v>
      </c>
    </row>
    <row r="228" spans="1:255" s="8" customFormat="1" ht="332.25" customHeight="1">
      <c r="A228" s="20">
        <v>163</v>
      </c>
      <c r="B228" s="13" t="s">
        <v>331</v>
      </c>
      <c r="C228" s="20" t="s">
        <v>336</v>
      </c>
      <c r="D228" s="176" t="s">
        <v>606</v>
      </c>
      <c r="E228" s="179" t="s">
        <v>607</v>
      </c>
      <c r="F228" s="13" t="s">
        <v>608</v>
      </c>
      <c r="G228" s="20" t="s">
        <v>52</v>
      </c>
      <c r="H228" s="47">
        <v>1</v>
      </c>
      <c r="I228" s="20">
        <v>45</v>
      </c>
      <c r="J228" s="20" t="s">
        <v>37</v>
      </c>
      <c r="K228" s="25">
        <v>4990000</v>
      </c>
      <c r="L228" s="19" t="s">
        <v>72</v>
      </c>
      <c r="M228" s="13" t="s">
        <v>864</v>
      </c>
      <c r="N228" s="20" t="s">
        <v>38</v>
      </c>
      <c r="O228" s="20" t="s">
        <v>40</v>
      </c>
      <c r="P228" s="7"/>
      <c r="Q228" s="7"/>
      <c r="R228" s="7"/>
      <c r="S228" s="7"/>
      <c r="T228" s="7"/>
      <c r="U228" s="7"/>
      <c r="V228" s="7"/>
      <c r="W228" s="7"/>
      <c r="X228" s="7"/>
      <c r="Y228" s="7"/>
      <c r="Z228" s="7"/>
      <c r="AA228" s="7"/>
      <c r="AB228" s="7"/>
      <c r="AC228" s="7"/>
    </row>
    <row r="229" spans="1:255" s="170" customFormat="1" ht="84" customHeight="1">
      <c r="A229" s="56">
        <v>211</v>
      </c>
      <c r="B229" s="20" t="s">
        <v>646</v>
      </c>
      <c r="C229" s="20" t="s">
        <v>647</v>
      </c>
      <c r="D229" s="20" t="s">
        <v>780</v>
      </c>
      <c r="E229" s="20" t="s">
        <v>781</v>
      </c>
      <c r="F229" s="20">
        <v>798</v>
      </c>
      <c r="G229" s="20" t="s">
        <v>650</v>
      </c>
      <c r="H229" s="47">
        <v>2800</v>
      </c>
      <c r="I229" s="20">
        <v>45</v>
      </c>
      <c r="J229" s="20" t="s">
        <v>37</v>
      </c>
      <c r="K229" s="50">
        <v>4730000</v>
      </c>
      <c r="L229" s="13" t="s">
        <v>72</v>
      </c>
      <c r="M229" s="13" t="s">
        <v>89</v>
      </c>
      <c r="N229" s="20" t="s">
        <v>41</v>
      </c>
      <c r="O229" s="20" t="s">
        <v>40</v>
      </c>
    </row>
    <row r="230" spans="1:255" s="12" customFormat="1" ht="183.75" customHeight="1">
      <c r="A230" s="20">
        <v>220</v>
      </c>
      <c r="B230" s="21" t="s">
        <v>784</v>
      </c>
      <c r="C230" s="20" t="s">
        <v>512</v>
      </c>
      <c r="D230" s="20" t="s">
        <v>821</v>
      </c>
      <c r="E230" s="54" t="s">
        <v>813</v>
      </c>
      <c r="F230" s="20">
        <v>796</v>
      </c>
      <c r="G230" s="20" t="s">
        <v>130</v>
      </c>
      <c r="H230" s="20">
        <v>1</v>
      </c>
      <c r="I230" s="20">
        <v>45</v>
      </c>
      <c r="J230" s="20" t="s">
        <v>37</v>
      </c>
      <c r="K230" s="22" t="s">
        <v>874</v>
      </c>
      <c r="L230" s="13" t="s">
        <v>72</v>
      </c>
      <c r="M230" s="13" t="s">
        <v>91</v>
      </c>
      <c r="N230" s="20" t="s">
        <v>148</v>
      </c>
      <c r="O230" s="20" t="s">
        <v>172</v>
      </c>
      <c r="P230" s="7"/>
      <c r="Q230" s="7"/>
      <c r="R230" s="7"/>
      <c r="S230" s="7"/>
      <c r="T230" s="7"/>
      <c r="U230" s="7"/>
      <c r="V230" s="7"/>
      <c r="W230" s="7"/>
      <c r="X230" s="7"/>
      <c r="Y230" s="7"/>
      <c r="Z230" s="7"/>
      <c r="AA230" s="7"/>
      <c r="AB230" s="7"/>
      <c r="AC230" s="7"/>
    </row>
    <row r="231" spans="1:255" s="31" customFormat="1" ht="146.25" customHeight="1">
      <c r="A231" s="27">
        <v>226</v>
      </c>
      <c r="B231" s="101" t="s">
        <v>833</v>
      </c>
      <c r="C231" s="23" t="s">
        <v>834</v>
      </c>
      <c r="D231" s="27" t="s">
        <v>835</v>
      </c>
      <c r="E231" s="127" t="s">
        <v>836</v>
      </c>
      <c r="F231" s="27">
        <v>796</v>
      </c>
      <c r="G231" s="27" t="s">
        <v>123</v>
      </c>
      <c r="H231" s="27">
        <v>1</v>
      </c>
      <c r="I231" s="27">
        <v>45</v>
      </c>
      <c r="J231" s="27" t="s">
        <v>37</v>
      </c>
      <c r="K231" s="102" t="s">
        <v>837</v>
      </c>
      <c r="L231" s="13" t="s">
        <v>72</v>
      </c>
      <c r="M231" s="13" t="s">
        <v>91</v>
      </c>
      <c r="N231" s="27" t="s">
        <v>148</v>
      </c>
      <c r="O231" s="67" t="s">
        <v>172</v>
      </c>
      <c r="P231" s="7"/>
      <c r="Q231" s="7"/>
      <c r="R231" s="7"/>
      <c r="S231" s="7"/>
      <c r="T231" s="7"/>
      <c r="U231" s="7"/>
      <c r="V231" s="7"/>
      <c r="W231" s="7"/>
      <c r="X231" s="7"/>
      <c r="Y231" s="7"/>
      <c r="Z231" s="7"/>
      <c r="AA231" s="7"/>
      <c r="AB231" s="7"/>
    </row>
    <row r="232" spans="1:255" s="48" customFormat="1" ht="61.5" customHeight="1">
      <c r="A232" s="174">
        <v>227</v>
      </c>
      <c r="B232" s="109" t="s">
        <v>838</v>
      </c>
      <c r="C232" s="20" t="s">
        <v>839</v>
      </c>
      <c r="D232" s="174" t="s">
        <v>840</v>
      </c>
      <c r="E232" s="174" t="s">
        <v>841</v>
      </c>
      <c r="F232" s="174">
        <v>796</v>
      </c>
      <c r="G232" s="174" t="s">
        <v>130</v>
      </c>
      <c r="H232" s="174">
        <v>1</v>
      </c>
      <c r="I232" s="174">
        <v>45</v>
      </c>
      <c r="J232" s="174" t="s">
        <v>37</v>
      </c>
      <c r="K232" s="50">
        <v>6860040</v>
      </c>
      <c r="L232" s="13" t="s">
        <v>72</v>
      </c>
      <c r="M232" s="13" t="s">
        <v>70</v>
      </c>
      <c r="N232" s="174" t="s">
        <v>148</v>
      </c>
      <c r="O232" s="174" t="s">
        <v>172</v>
      </c>
      <c r="P232" s="53"/>
      <c r="Q232" s="53"/>
      <c r="R232" s="53"/>
      <c r="S232" s="53"/>
      <c r="T232" s="53"/>
      <c r="U232" s="53"/>
      <c r="V232" s="53"/>
      <c r="W232" s="53"/>
      <c r="X232" s="53"/>
      <c r="Y232" s="53"/>
      <c r="Z232" s="53"/>
      <c r="AA232" s="53"/>
    </row>
    <row r="233" spans="1:255" ht="84.75" customHeight="1">
      <c r="A233" s="56">
        <v>228</v>
      </c>
      <c r="B233" s="13" t="s">
        <v>212</v>
      </c>
      <c r="C233" s="20" t="s">
        <v>272</v>
      </c>
      <c r="D233" s="20" t="s">
        <v>299</v>
      </c>
      <c r="E233" s="67" t="s">
        <v>842</v>
      </c>
      <c r="F233" s="20">
        <v>166</v>
      </c>
      <c r="G233" s="20" t="s">
        <v>215</v>
      </c>
      <c r="H233" s="119">
        <v>825</v>
      </c>
      <c r="I233" s="20">
        <v>45</v>
      </c>
      <c r="J233" s="20" t="s">
        <v>37</v>
      </c>
      <c r="K233" s="175" t="s">
        <v>843</v>
      </c>
      <c r="L233" s="13" t="s">
        <v>72</v>
      </c>
      <c r="M233" s="13" t="s">
        <v>101</v>
      </c>
      <c r="N233" s="20" t="s">
        <v>148</v>
      </c>
      <c r="O233" s="20" t="s">
        <v>40</v>
      </c>
    </row>
    <row r="234" spans="1:255" ht="82.5" customHeight="1">
      <c r="A234" s="56">
        <v>229</v>
      </c>
      <c r="B234" s="13" t="s">
        <v>87</v>
      </c>
      <c r="C234" s="20" t="s">
        <v>268</v>
      </c>
      <c r="D234" s="20" t="s">
        <v>269</v>
      </c>
      <c r="E234" s="67" t="s">
        <v>270</v>
      </c>
      <c r="F234" s="20">
        <v>166</v>
      </c>
      <c r="G234" s="20" t="s">
        <v>215</v>
      </c>
      <c r="H234" s="119">
        <v>50</v>
      </c>
      <c r="I234" s="20">
        <v>45</v>
      </c>
      <c r="J234" s="20" t="s">
        <v>37</v>
      </c>
      <c r="K234" s="13" t="s">
        <v>844</v>
      </c>
      <c r="L234" s="13" t="s">
        <v>72</v>
      </c>
      <c r="M234" s="13" t="s">
        <v>89</v>
      </c>
      <c r="N234" s="20" t="s">
        <v>41</v>
      </c>
      <c r="O234" s="20" t="s">
        <v>40</v>
      </c>
    </row>
    <row r="235" spans="1:255" ht="117" customHeight="1">
      <c r="A235" s="56">
        <v>230</v>
      </c>
      <c r="B235" s="13" t="s">
        <v>87</v>
      </c>
      <c r="C235" s="20" t="s">
        <v>272</v>
      </c>
      <c r="D235" s="20" t="s">
        <v>258</v>
      </c>
      <c r="E235" s="67" t="s">
        <v>845</v>
      </c>
      <c r="F235" s="20">
        <v>166</v>
      </c>
      <c r="G235" s="20" t="s">
        <v>215</v>
      </c>
      <c r="H235" s="119">
        <v>420</v>
      </c>
      <c r="I235" s="20">
        <v>45</v>
      </c>
      <c r="J235" s="20" t="s">
        <v>37</v>
      </c>
      <c r="K235" s="13" t="s">
        <v>846</v>
      </c>
      <c r="L235" s="13" t="s">
        <v>72</v>
      </c>
      <c r="M235" s="13" t="s">
        <v>75</v>
      </c>
      <c r="N235" s="20" t="s">
        <v>148</v>
      </c>
      <c r="O235" s="20" t="s">
        <v>40</v>
      </c>
    </row>
    <row r="236" spans="1:255" ht="82.5" customHeight="1">
      <c r="A236" s="56">
        <v>231</v>
      </c>
      <c r="B236" s="13" t="s">
        <v>212</v>
      </c>
      <c r="C236" s="20" t="s">
        <v>268</v>
      </c>
      <c r="D236" s="20" t="s">
        <v>308</v>
      </c>
      <c r="E236" s="23" t="s">
        <v>309</v>
      </c>
      <c r="F236" s="20">
        <v>163</v>
      </c>
      <c r="G236" s="20" t="s">
        <v>264</v>
      </c>
      <c r="H236" s="119">
        <v>300</v>
      </c>
      <c r="I236" s="20">
        <v>45</v>
      </c>
      <c r="J236" s="20" t="s">
        <v>37</v>
      </c>
      <c r="K236" s="13" t="s">
        <v>847</v>
      </c>
      <c r="L236" s="13" t="s">
        <v>72</v>
      </c>
      <c r="M236" s="13" t="s">
        <v>89</v>
      </c>
      <c r="N236" s="20" t="s">
        <v>41</v>
      </c>
      <c r="O236" s="20" t="s">
        <v>40</v>
      </c>
    </row>
    <row r="237" spans="1:255" s="8" customFormat="1" ht="88.5" customHeight="1">
      <c r="A237" s="56">
        <v>232</v>
      </c>
      <c r="B237" s="13" t="s">
        <v>848</v>
      </c>
      <c r="C237" s="20" t="s">
        <v>849</v>
      </c>
      <c r="D237" s="20" t="s">
        <v>850</v>
      </c>
      <c r="E237" s="23" t="s">
        <v>851</v>
      </c>
      <c r="F237" s="20">
        <v>796</v>
      </c>
      <c r="G237" s="20" t="s">
        <v>130</v>
      </c>
      <c r="H237" s="119">
        <v>24</v>
      </c>
      <c r="I237" s="20">
        <v>45</v>
      </c>
      <c r="J237" s="20" t="s">
        <v>37</v>
      </c>
      <c r="K237" s="13" t="s">
        <v>890</v>
      </c>
      <c r="L237" s="13" t="s">
        <v>72</v>
      </c>
      <c r="M237" s="13" t="s">
        <v>91</v>
      </c>
      <c r="N237" s="20" t="s">
        <v>41</v>
      </c>
      <c r="O237" s="20" t="s">
        <v>40</v>
      </c>
    </row>
    <row r="238" spans="1:255" s="8" customFormat="1" ht="91.5" customHeight="1">
      <c r="A238" s="56">
        <v>233</v>
      </c>
      <c r="B238" s="13" t="s">
        <v>212</v>
      </c>
      <c r="C238" s="20" t="s">
        <v>852</v>
      </c>
      <c r="D238" s="20" t="s">
        <v>853</v>
      </c>
      <c r="E238" s="23" t="s">
        <v>854</v>
      </c>
      <c r="F238" s="20">
        <v>796</v>
      </c>
      <c r="G238" s="20" t="s">
        <v>130</v>
      </c>
      <c r="H238" s="119">
        <v>6</v>
      </c>
      <c r="I238" s="20">
        <v>45</v>
      </c>
      <c r="J238" s="20" t="s">
        <v>37</v>
      </c>
      <c r="K238" s="13" t="s">
        <v>891</v>
      </c>
      <c r="L238" s="13" t="s">
        <v>72</v>
      </c>
      <c r="M238" s="13" t="s">
        <v>89</v>
      </c>
      <c r="N238" s="20" t="s">
        <v>41</v>
      </c>
      <c r="O238" s="20" t="s">
        <v>40</v>
      </c>
    </row>
    <row r="239" spans="1:255" s="30" customFormat="1" ht="180.75" customHeight="1">
      <c r="A239" s="23">
        <v>234</v>
      </c>
      <c r="B239" s="24" t="s">
        <v>182</v>
      </c>
      <c r="C239" s="21" t="s">
        <v>855</v>
      </c>
      <c r="D239" s="23" t="s">
        <v>856</v>
      </c>
      <c r="E239" s="23" t="s">
        <v>857</v>
      </c>
      <c r="F239" s="23">
        <v>796</v>
      </c>
      <c r="G239" s="23" t="s">
        <v>130</v>
      </c>
      <c r="H239" s="23">
        <v>1</v>
      </c>
      <c r="I239" s="23">
        <v>45</v>
      </c>
      <c r="J239" s="20" t="s">
        <v>37</v>
      </c>
      <c r="K239" s="55" t="s">
        <v>858</v>
      </c>
      <c r="L239" s="13" t="s">
        <v>72</v>
      </c>
      <c r="M239" s="13" t="s">
        <v>91</v>
      </c>
      <c r="N239" s="20" t="s">
        <v>190</v>
      </c>
      <c r="O239" s="20" t="s">
        <v>172</v>
      </c>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row>
    <row r="240" spans="1:255" s="12" customFormat="1" ht="87" customHeight="1">
      <c r="A240" s="20">
        <v>235</v>
      </c>
      <c r="B240" s="21" t="s">
        <v>859</v>
      </c>
      <c r="C240" s="20" t="s">
        <v>860</v>
      </c>
      <c r="D240" s="20" t="s">
        <v>861</v>
      </c>
      <c r="E240" s="20" t="s">
        <v>862</v>
      </c>
      <c r="F240" s="20">
        <v>796</v>
      </c>
      <c r="G240" s="20" t="s">
        <v>130</v>
      </c>
      <c r="H240" s="20">
        <v>1</v>
      </c>
      <c r="I240" s="20">
        <v>45</v>
      </c>
      <c r="J240" s="20" t="s">
        <v>37</v>
      </c>
      <c r="K240" s="22" t="s">
        <v>863</v>
      </c>
      <c r="L240" s="13" t="s">
        <v>72</v>
      </c>
      <c r="M240" s="13" t="s">
        <v>864</v>
      </c>
      <c r="N240" s="20" t="s">
        <v>148</v>
      </c>
      <c r="O240" s="20" t="s">
        <v>172</v>
      </c>
      <c r="P240" s="7"/>
      <c r="Q240" s="7"/>
      <c r="R240" s="7"/>
      <c r="S240" s="7"/>
      <c r="T240" s="7"/>
      <c r="U240" s="7"/>
      <c r="V240" s="7"/>
      <c r="W240" s="7"/>
      <c r="X240" s="7"/>
      <c r="Y240" s="7"/>
      <c r="Z240" s="7"/>
      <c r="AA240" s="7"/>
      <c r="AB240" s="7"/>
      <c r="AC240" s="7"/>
    </row>
    <row r="241" spans="1:256" s="12" customFormat="1" ht="84" customHeight="1">
      <c r="A241" s="20">
        <v>236</v>
      </c>
      <c r="B241" s="21" t="s">
        <v>859</v>
      </c>
      <c r="C241" s="20" t="s">
        <v>860</v>
      </c>
      <c r="D241" s="20" t="s">
        <v>865</v>
      </c>
      <c r="E241" s="20" t="s">
        <v>862</v>
      </c>
      <c r="F241" s="20">
        <v>796</v>
      </c>
      <c r="G241" s="20" t="s">
        <v>130</v>
      </c>
      <c r="H241" s="20">
        <v>2</v>
      </c>
      <c r="I241" s="20">
        <v>45</v>
      </c>
      <c r="J241" s="20" t="s">
        <v>37</v>
      </c>
      <c r="K241" s="22" t="s">
        <v>866</v>
      </c>
      <c r="L241" s="13" t="s">
        <v>72</v>
      </c>
      <c r="M241" s="13" t="s">
        <v>864</v>
      </c>
      <c r="N241" s="20" t="s">
        <v>148</v>
      </c>
      <c r="O241" s="20" t="s">
        <v>172</v>
      </c>
      <c r="P241" s="7"/>
      <c r="Q241" s="7"/>
      <c r="R241" s="7"/>
      <c r="S241" s="7"/>
      <c r="T241" s="7"/>
      <c r="U241" s="7"/>
      <c r="V241" s="7"/>
      <c r="W241" s="7"/>
      <c r="X241" s="7"/>
      <c r="Y241" s="7"/>
      <c r="Z241" s="7"/>
      <c r="AA241" s="7"/>
      <c r="AB241" s="7"/>
      <c r="AC241" s="7"/>
    </row>
    <row r="242" spans="1:256" s="12" customFormat="1" ht="166.5" customHeight="1">
      <c r="A242" s="20">
        <v>237</v>
      </c>
      <c r="B242" s="21" t="s">
        <v>443</v>
      </c>
      <c r="C242" s="20" t="s">
        <v>591</v>
      </c>
      <c r="D242" s="20" t="s">
        <v>867</v>
      </c>
      <c r="E242" s="99" t="s">
        <v>868</v>
      </c>
      <c r="F242" s="20">
        <v>796</v>
      </c>
      <c r="G242" s="20" t="s">
        <v>130</v>
      </c>
      <c r="H242" s="20">
        <v>180</v>
      </c>
      <c r="I242" s="20">
        <v>45</v>
      </c>
      <c r="J242" s="20" t="s">
        <v>37</v>
      </c>
      <c r="K242" s="22" t="s">
        <v>911</v>
      </c>
      <c r="L242" s="13" t="s">
        <v>72</v>
      </c>
      <c r="M242" s="13" t="s">
        <v>75</v>
      </c>
      <c r="N242" s="20" t="s">
        <v>41</v>
      </c>
      <c r="O242" s="14" t="s">
        <v>40</v>
      </c>
      <c r="P242" s="7"/>
      <c r="Q242" s="7"/>
      <c r="R242" s="7"/>
      <c r="S242" s="7"/>
      <c r="T242" s="7"/>
      <c r="U242" s="7"/>
      <c r="V242" s="7"/>
      <c r="W242" s="7"/>
      <c r="X242" s="7"/>
      <c r="Y242" s="7"/>
      <c r="Z242" s="7"/>
      <c r="AA242" s="7"/>
      <c r="AB242" s="7"/>
      <c r="AC242" s="7"/>
    </row>
    <row r="243" spans="1:256" s="12" customFormat="1" ht="147" customHeight="1">
      <c r="A243" s="20">
        <v>238</v>
      </c>
      <c r="B243" s="21" t="s">
        <v>443</v>
      </c>
      <c r="C243" s="20" t="s">
        <v>591</v>
      </c>
      <c r="D243" s="20" t="s">
        <v>869</v>
      </c>
      <c r="E243" s="100" t="s">
        <v>870</v>
      </c>
      <c r="F243" s="20">
        <v>796</v>
      </c>
      <c r="G243" s="20" t="s">
        <v>130</v>
      </c>
      <c r="H243" s="20">
        <v>48</v>
      </c>
      <c r="I243" s="20">
        <v>45</v>
      </c>
      <c r="J243" s="20" t="s">
        <v>37</v>
      </c>
      <c r="K243" s="22" t="s">
        <v>912</v>
      </c>
      <c r="L243" s="13" t="s">
        <v>72</v>
      </c>
      <c r="M243" s="13" t="s">
        <v>75</v>
      </c>
      <c r="N243" s="20" t="s">
        <v>41</v>
      </c>
      <c r="O243" s="14" t="s">
        <v>40</v>
      </c>
      <c r="P243" s="7"/>
      <c r="Q243" s="7"/>
      <c r="R243" s="7"/>
      <c r="S243" s="7"/>
      <c r="T243" s="7"/>
      <c r="U243" s="7"/>
      <c r="V243" s="7"/>
      <c r="W243" s="7"/>
      <c r="X243" s="7"/>
      <c r="Y243" s="7"/>
      <c r="Z243" s="7"/>
      <c r="AA243" s="7"/>
      <c r="AB243" s="7"/>
      <c r="AC243" s="7"/>
    </row>
    <row r="244" spans="1:256" s="8" customFormat="1" ht="147.75" customHeight="1">
      <c r="A244" s="23">
        <v>239</v>
      </c>
      <c r="B244" s="20" t="s">
        <v>710</v>
      </c>
      <c r="C244" s="20" t="s">
        <v>744</v>
      </c>
      <c r="D244" s="176" t="s">
        <v>875</v>
      </c>
      <c r="E244" s="20" t="s">
        <v>713</v>
      </c>
      <c r="F244" s="20">
        <v>876</v>
      </c>
      <c r="G244" s="176" t="s">
        <v>60</v>
      </c>
      <c r="H244" s="47">
        <v>1</v>
      </c>
      <c r="I244" s="20">
        <v>45</v>
      </c>
      <c r="J244" s="20" t="s">
        <v>37</v>
      </c>
      <c r="K244" s="50">
        <v>2500000</v>
      </c>
      <c r="L244" s="19" t="s">
        <v>72</v>
      </c>
      <c r="M244" s="13" t="s">
        <v>89</v>
      </c>
      <c r="N244" s="20" t="s">
        <v>38</v>
      </c>
      <c r="O244" s="20" t="s">
        <v>40</v>
      </c>
    </row>
    <row r="245" spans="1:256" s="12" customFormat="1" ht="97.5" customHeight="1">
      <c r="A245" s="20">
        <v>240</v>
      </c>
      <c r="B245" s="21" t="s">
        <v>443</v>
      </c>
      <c r="C245" s="20" t="s">
        <v>591</v>
      </c>
      <c r="D245" s="20" t="s">
        <v>609</v>
      </c>
      <c r="E245" s="20" t="s">
        <v>876</v>
      </c>
      <c r="F245" s="20">
        <v>796</v>
      </c>
      <c r="G245" s="20" t="s">
        <v>130</v>
      </c>
      <c r="H245" s="20">
        <v>265</v>
      </c>
      <c r="I245" s="20">
        <v>45</v>
      </c>
      <c r="J245" s="20" t="s">
        <v>37</v>
      </c>
      <c r="K245" s="22" t="s">
        <v>877</v>
      </c>
      <c r="L245" s="19" t="s">
        <v>72</v>
      </c>
      <c r="M245" s="13" t="s">
        <v>75</v>
      </c>
      <c r="N245" s="20" t="s">
        <v>41</v>
      </c>
      <c r="O245" s="20" t="s">
        <v>40</v>
      </c>
      <c r="P245" s="7"/>
      <c r="Q245" s="7"/>
      <c r="R245" s="7"/>
      <c r="S245" s="7"/>
      <c r="T245" s="7"/>
      <c r="U245" s="7"/>
      <c r="V245" s="7"/>
      <c r="W245" s="7"/>
      <c r="X245" s="7"/>
      <c r="Y245" s="7"/>
      <c r="Z245" s="7"/>
      <c r="AA245" s="7"/>
      <c r="AB245" s="7"/>
      <c r="AC245" s="7"/>
    </row>
    <row r="246" spans="1:256" s="12" customFormat="1" ht="88.5" customHeight="1">
      <c r="A246" s="20">
        <v>241</v>
      </c>
      <c r="B246" s="21" t="s">
        <v>443</v>
      </c>
      <c r="C246" s="20" t="s">
        <v>878</v>
      </c>
      <c r="D246" s="20" t="s">
        <v>879</v>
      </c>
      <c r="E246" s="20" t="s">
        <v>880</v>
      </c>
      <c r="F246" s="20">
        <v>796</v>
      </c>
      <c r="G246" s="20" t="s">
        <v>130</v>
      </c>
      <c r="H246" s="20">
        <v>10</v>
      </c>
      <c r="I246" s="20">
        <v>45</v>
      </c>
      <c r="J246" s="20" t="s">
        <v>37</v>
      </c>
      <c r="K246" s="22" t="s">
        <v>881</v>
      </c>
      <c r="L246" s="19" t="s">
        <v>72</v>
      </c>
      <c r="M246" s="13" t="s">
        <v>75</v>
      </c>
      <c r="N246" s="20" t="s">
        <v>41</v>
      </c>
      <c r="O246" s="20" t="s">
        <v>40</v>
      </c>
      <c r="P246" s="7"/>
      <c r="Q246" s="7"/>
      <c r="R246" s="7"/>
      <c r="S246" s="7"/>
      <c r="T246" s="7"/>
      <c r="U246" s="7"/>
      <c r="V246" s="7"/>
      <c r="W246" s="7"/>
      <c r="X246" s="7"/>
      <c r="Y246" s="7"/>
      <c r="Z246" s="7"/>
      <c r="AA246" s="7"/>
      <c r="AB246" s="7"/>
      <c r="AC246" s="7"/>
    </row>
    <row r="247" spans="1:256" s="91" customFormat="1" ht="81.75" customHeight="1">
      <c r="A247" s="176">
        <v>242</v>
      </c>
      <c r="B247" s="176" t="s">
        <v>435</v>
      </c>
      <c r="C247" s="176" t="s">
        <v>436</v>
      </c>
      <c r="D247" s="176" t="s">
        <v>882</v>
      </c>
      <c r="E247" s="67" t="s">
        <v>883</v>
      </c>
      <c r="F247" s="176">
        <v>796</v>
      </c>
      <c r="G247" s="176" t="s">
        <v>130</v>
      </c>
      <c r="H247" s="176">
        <v>1</v>
      </c>
      <c r="I247" s="176">
        <v>45</v>
      </c>
      <c r="J247" s="176" t="s">
        <v>37</v>
      </c>
      <c r="K247" s="177" t="s">
        <v>884</v>
      </c>
      <c r="L247" s="19" t="s">
        <v>72</v>
      </c>
      <c r="M247" s="19" t="s">
        <v>75</v>
      </c>
      <c r="N247" s="176" t="s">
        <v>112</v>
      </c>
      <c r="O247" s="67" t="s">
        <v>172</v>
      </c>
      <c r="P247" s="137"/>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c r="DH247" s="138"/>
      <c r="DI247" s="138"/>
      <c r="DJ247" s="138"/>
      <c r="DK247" s="138"/>
      <c r="DL247" s="138"/>
      <c r="DM247" s="138"/>
      <c r="DN247" s="138"/>
      <c r="DO247" s="138"/>
      <c r="DP247" s="138"/>
      <c r="DQ247" s="138"/>
      <c r="DR247" s="138"/>
      <c r="DS247" s="138"/>
      <c r="DT247" s="138"/>
      <c r="DU247" s="138"/>
      <c r="DV247" s="138"/>
      <c r="DW247" s="138"/>
      <c r="DX247" s="138"/>
      <c r="DY247" s="138"/>
      <c r="DZ247" s="138"/>
      <c r="EA247" s="138"/>
      <c r="EB247" s="138"/>
      <c r="EC247" s="138"/>
      <c r="ED247" s="138"/>
      <c r="EE247" s="138"/>
      <c r="EF247" s="138"/>
      <c r="EG247" s="138"/>
      <c r="EH247" s="138"/>
      <c r="EI247" s="138"/>
      <c r="EJ247" s="138"/>
      <c r="EK247" s="138"/>
      <c r="EL247" s="138"/>
      <c r="EM247" s="138"/>
      <c r="EN247" s="138"/>
      <c r="EO247" s="138"/>
      <c r="EP247" s="138"/>
      <c r="EQ247" s="138"/>
      <c r="ER247" s="138"/>
      <c r="ES247" s="138"/>
      <c r="ET247" s="138"/>
      <c r="EU247" s="138"/>
      <c r="EV247" s="138"/>
      <c r="EW247" s="138"/>
      <c r="EX247" s="138"/>
      <c r="EY247" s="138"/>
      <c r="EZ247" s="138"/>
      <c r="FA247" s="138"/>
      <c r="FB247" s="138"/>
      <c r="FC247" s="138"/>
      <c r="FD247" s="138"/>
      <c r="FE247" s="138"/>
      <c r="FF247" s="138"/>
      <c r="FG247" s="138"/>
      <c r="FH247" s="138"/>
      <c r="FI247" s="138"/>
      <c r="FJ247" s="138"/>
      <c r="FK247" s="138"/>
      <c r="FL247" s="138"/>
      <c r="FM247" s="138"/>
      <c r="FN247" s="138"/>
      <c r="FO247" s="138"/>
      <c r="FP247" s="138"/>
      <c r="FQ247" s="138"/>
      <c r="FR247" s="138"/>
      <c r="FS247" s="138"/>
      <c r="FT247" s="138"/>
      <c r="FU247" s="138"/>
      <c r="FV247" s="138"/>
      <c r="FW247" s="138"/>
      <c r="FX247" s="138"/>
      <c r="FY247" s="138"/>
      <c r="FZ247" s="138"/>
      <c r="GA247" s="138"/>
      <c r="GB247" s="138"/>
      <c r="GC247" s="138"/>
      <c r="GD247" s="138"/>
      <c r="GE247" s="138"/>
      <c r="GF247" s="138"/>
      <c r="GG247" s="138"/>
      <c r="GH247" s="138"/>
      <c r="GI247" s="138"/>
      <c r="GJ247" s="138"/>
      <c r="GK247" s="138"/>
      <c r="GL247" s="138"/>
      <c r="GM247" s="138"/>
      <c r="GN247" s="138"/>
      <c r="GO247" s="138"/>
      <c r="GP247" s="138"/>
      <c r="GQ247" s="138"/>
      <c r="GR247" s="138"/>
      <c r="GS247" s="138"/>
      <c r="GT247" s="138"/>
      <c r="GU247" s="138"/>
      <c r="GV247" s="138"/>
      <c r="GW247" s="138"/>
      <c r="GX247" s="138"/>
      <c r="GY247" s="138"/>
      <c r="GZ247" s="138"/>
      <c r="HA247" s="138"/>
      <c r="HB247" s="138"/>
      <c r="HC247" s="138"/>
      <c r="HD247" s="138"/>
      <c r="HE247" s="138"/>
      <c r="HF247" s="138"/>
      <c r="HG247" s="138"/>
      <c r="HH247" s="138"/>
      <c r="HI247" s="138"/>
      <c r="HJ247" s="138"/>
      <c r="HK247" s="138"/>
      <c r="HL247" s="138"/>
      <c r="HM247" s="138"/>
      <c r="HN247" s="138"/>
      <c r="HO247" s="138"/>
      <c r="HP247" s="138"/>
      <c r="HQ247" s="138"/>
      <c r="HR247" s="138"/>
      <c r="HS247" s="138"/>
      <c r="HT247" s="138"/>
      <c r="HU247" s="138"/>
      <c r="HV247" s="138"/>
      <c r="HW247" s="138"/>
      <c r="HX247" s="138"/>
      <c r="HY247" s="138"/>
      <c r="HZ247" s="138"/>
      <c r="IA247" s="138"/>
      <c r="IB247" s="138"/>
      <c r="IC247" s="138"/>
      <c r="ID247" s="138"/>
      <c r="IE247" s="138"/>
      <c r="IF247" s="138"/>
      <c r="IG247" s="138"/>
      <c r="IH247" s="138"/>
      <c r="II247" s="138"/>
      <c r="IJ247" s="138"/>
      <c r="IK247" s="138"/>
      <c r="IL247" s="138"/>
      <c r="IM247" s="138"/>
      <c r="IN247" s="138"/>
      <c r="IO247" s="138"/>
      <c r="IP247" s="138"/>
      <c r="IQ247" s="138"/>
      <c r="IR247" s="138"/>
      <c r="IS247" s="138"/>
      <c r="IT247" s="138"/>
      <c r="IU247" s="138"/>
      <c r="IV247" s="138"/>
    </row>
    <row r="248" spans="1:256" s="43" customFormat="1" ht="275.25" customHeight="1">
      <c r="A248" s="182">
        <v>243</v>
      </c>
      <c r="B248" s="20" t="s">
        <v>885</v>
      </c>
      <c r="C248" s="20" t="s">
        <v>886</v>
      </c>
      <c r="D248" s="23" t="s">
        <v>887</v>
      </c>
      <c r="E248" s="178" t="s">
        <v>888</v>
      </c>
      <c r="F248" s="20">
        <v>876</v>
      </c>
      <c r="G248" s="182" t="s">
        <v>60</v>
      </c>
      <c r="H248" s="182">
        <v>1</v>
      </c>
      <c r="I248" s="182">
        <v>45</v>
      </c>
      <c r="J248" s="182" t="s">
        <v>37</v>
      </c>
      <c r="K248" s="50">
        <v>294330</v>
      </c>
      <c r="L248" s="19" t="s">
        <v>72</v>
      </c>
      <c r="M248" s="19" t="s">
        <v>889</v>
      </c>
      <c r="N248" s="182" t="s">
        <v>39</v>
      </c>
      <c r="O248" s="182" t="s">
        <v>40</v>
      </c>
      <c r="P248" s="42"/>
      <c r="Q248" s="42"/>
      <c r="R248" s="42"/>
      <c r="S248" s="42"/>
      <c r="T248" s="42"/>
      <c r="U248" s="42"/>
      <c r="V248" s="42"/>
      <c r="W248" s="42"/>
      <c r="X248" s="42"/>
      <c r="Y248" s="42"/>
      <c r="Z248" s="42"/>
      <c r="AA248" s="42"/>
      <c r="AB248" s="42"/>
      <c r="AC248" s="42"/>
    </row>
    <row r="249" spans="1:256" s="94" customFormat="1" ht="127.5" customHeight="1">
      <c r="A249" s="20">
        <v>244</v>
      </c>
      <c r="B249" s="20" t="s">
        <v>892</v>
      </c>
      <c r="C249" s="20" t="s">
        <v>893</v>
      </c>
      <c r="D249" s="67" t="s">
        <v>894</v>
      </c>
      <c r="E249" s="67" t="s">
        <v>895</v>
      </c>
      <c r="F249" s="67">
        <v>796</v>
      </c>
      <c r="G249" s="67" t="s">
        <v>123</v>
      </c>
      <c r="H249" s="67">
        <v>1</v>
      </c>
      <c r="I249" s="67">
        <v>18401</v>
      </c>
      <c r="J249" s="67" t="s">
        <v>518</v>
      </c>
      <c r="K249" s="25">
        <v>849824</v>
      </c>
      <c r="L249" s="19" t="s">
        <v>72</v>
      </c>
      <c r="M249" s="19" t="s">
        <v>467</v>
      </c>
      <c r="N249" s="67" t="s">
        <v>148</v>
      </c>
      <c r="O249" s="111" t="s">
        <v>172</v>
      </c>
      <c r="P249" s="7"/>
      <c r="Q249" s="7"/>
      <c r="R249" s="7"/>
      <c r="S249" s="7"/>
      <c r="T249" s="7"/>
      <c r="U249" s="7"/>
      <c r="V249" s="7"/>
      <c r="W249" s="7"/>
      <c r="X249" s="7"/>
      <c r="Y249" s="7"/>
      <c r="Z249" s="7"/>
      <c r="AA249" s="7"/>
      <c r="AB249" s="7"/>
      <c r="AC249" s="7"/>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row>
    <row r="250" spans="1:256" s="12" customFormat="1" ht="90.75" customHeight="1">
      <c r="A250" s="23">
        <v>245</v>
      </c>
      <c r="B250" s="13" t="s">
        <v>896</v>
      </c>
      <c r="C250" s="20" t="s">
        <v>897</v>
      </c>
      <c r="D250" s="23" t="s">
        <v>898</v>
      </c>
      <c r="E250" s="23" t="s">
        <v>899</v>
      </c>
      <c r="F250" s="23">
        <v>796</v>
      </c>
      <c r="G250" s="23" t="s">
        <v>130</v>
      </c>
      <c r="H250" s="26">
        <v>2</v>
      </c>
      <c r="I250" s="23">
        <v>45</v>
      </c>
      <c r="J250" s="20" t="s">
        <v>37</v>
      </c>
      <c r="K250" s="23" t="s">
        <v>900</v>
      </c>
      <c r="L250" s="13" t="s">
        <v>901</v>
      </c>
      <c r="M250" s="13" t="s">
        <v>864</v>
      </c>
      <c r="N250" s="67" t="s">
        <v>148</v>
      </c>
      <c r="O250" s="111" t="s">
        <v>172</v>
      </c>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c r="CU250" s="112"/>
      <c r="CV250" s="112"/>
      <c r="CW250" s="112"/>
      <c r="CX250" s="112"/>
      <c r="CY250" s="112"/>
      <c r="CZ250" s="112"/>
      <c r="DA250" s="112"/>
      <c r="DB250" s="112"/>
      <c r="DC250" s="112"/>
      <c r="DD250" s="112"/>
      <c r="DE250" s="112"/>
      <c r="DF250" s="112"/>
      <c r="DG250" s="112"/>
      <c r="DH250" s="112"/>
      <c r="DI250" s="112"/>
      <c r="DJ250" s="112"/>
      <c r="DK250" s="112"/>
      <c r="DL250" s="112"/>
      <c r="DM250" s="112"/>
      <c r="DN250" s="112"/>
      <c r="DO250" s="112"/>
      <c r="DP250" s="112"/>
      <c r="DQ250" s="112"/>
      <c r="DR250" s="112"/>
      <c r="DS250" s="112"/>
      <c r="DT250" s="112"/>
      <c r="DU250" s="112"/>
      <c r="DV250" s="112"/>
      <c r="DW250" s="112"/>
      <c r="DX250" s="112"/>
      <c r="DY250" s="112"/>
      <c r="DZ250" s="112"/>
      <c r="EA250" s="112"/>
      <c r="EB250" s="112"/>
      <c r="EC250" s="112"/>
      <c r="ED250" s="112"/>
      <c r="EE250" s="112"/>
      <c r="EF250" s="112"/>
      <c r="EG250" s="112"/>
      <c r="EH250" s="112"/>
      <c r="EI250" s="112"/>
      <c r="EJ250" s="112"/>
      <c r="EK250" s="112"/>
      <c r="EL250" s="112"/>
      <c r="EM250" s="112"/>
      <c r="EN250" s="112"/>
      <c r="EO250" s="112"/>
      <c r="EP250" s="112"/>
      <c r="EQ250" s="112"/>
      <c r="ER250" s="112"/>
      <c r="ES250" s="112"/>
      <c r="ET250" s="112"/>
      <c r="EU250" s="112"/>
      <c r="EV250" s="112"/>
      <c r="EW250" s="112"/>
      <c r="EX250" s="112"/>
      <c r="EY250" s="112"/>
      <c r="EZ250" s="112"/>
      <c r="FA250" s="112"/>
      <c r="FB250" s="112"/>
      <c r="FC250" s="112"/>
      <c r="FD250" s="112"/>
      <c r="FE250" s="112"/>
      <c r="FF250" s="112"/>
      <c r="FG250" s="112"/>
      <c r="FH250" s="112"/>
      <c r="FI250" s="112"/>
      <c r="FJ250" s="112"/>
      <c r="FK250" s="112"/>
      <c r="FL250" s="112"/>
      <c r="FM250" s="112"/>
      <c r="FN250" s="112"/>
      <c r="FO250" s="112"/>
      <c r="FP250" s="112"/>
      <c r="FQ250" s="112"/>
      <c r="FR250" s="112"/>
      <c r="FS250" s="112"/>
      <c r="FT250" s="112"/>
      <c r="FU250" s="112"/>
      <c r="FV250" s="112"/>
      <c r="FW250" s="112"/>
      <c r="FX250" s="112"/>
      <c r="FY250" s="112"/>
      <c r="FZ250" s="112"/>
      <c r="GA250" s="112"/>
      <c r="GB250" s="112"/>
      <c r="GC250" s="112"/>
      <c r="GD250" s="112"/>
      <c r="GE250" s="112"/>
      <c r="GF250" s="112"/>
      <c r="GG250" s="112"/>
      <c r="GH250" s="112"/>
      <c r="GI250" s="112"/>
      <c r="GJ250" s="112"/>
      <c r="GK250" s="112"/>
      <c r="GL250" s="112"/>
      <c r="GM250" s="112"/>
      <c r="GN250" s="112"/>
      <c r="GO250" s="112"/>
      <c r="GP250" s="112"/>
      <c r="GQ250" s="112"/>
      <c r="GR250" s="112"/>
      <c r="GS250" s="112"/>
      <c r="GT250" s="112"/>
      <c r="GU250" s="112"/>
      <c r="GV250" s="112"/>
      <c r="GW250" s="112"/>
      <c r="GX250" s="112"/>
      <c r="GY250" s="112"/>
      <c r="GZ250" s="112"/>
      <c r="HA250" s="112"/>
      <c r="HB250" s="112"/>
      <c r="HC250" s="112"/>
      <c r="HD250" s="112"/>
      <c r="HE250" s="112"/>
      <c r="HF250" s="112"/>
      <c r="HG250" s="112"/>
      <c r="HH250" s="112"/>
      <c r="HI250" s="112"/>
      <c r="HJ250" s="112"/>
      <c r="HK250" s="112"/>
      <c r="HL250" s="112"/>
      <c r="HM250" s="112"/>
      <c r="HN250" s="112"/>
      <c r="HO250" s="112"/>
      <c r="HP250" s="112"/>
      <c r="HQ250" s="112"/>
      <c r="HR250" s="112"/>
      <c r="HS250" s="112"/>
      <c r="HT250" s="112"/>
      <c r="HU250" s="112"/>
      <c r="HV250" s="112"/>
      <c r="HW250" s="112"/>
      <c r="HX250" s="112"/>
      <c r="HY250" s="112"/>
      <c r="HZ250" s="112"/>
      <c r="IA250" s="112"/>
      <c r="IB250" s="112"/>
      <c r="IC250" s="112"/>
      <c r="ID250" s="112"/>
      <c r="IE250" s="112"/>
      <c r="IF250" s="112"/>
      <c r="IG250" s="112"/>
      <c r="IH250" s="112"/>
      <c r="II250" s="112"/>
      <c r="IJ250" s="112"/>
      <c r="IK250" s="112"/>
      <c r="IL250" s="112"/>
      <c r="IM250" s="112"/>
      <c r="IN250" s="112"/>
      <c r="IO250" s="112"/>
      <c r="IP250" s="112"/>
      <c r="IQ250" s="112"/>
      <c r="IR250" s="112"/>
      <c r="IS250" s="112"/>
      <c r="IT250" s="112"/>
      <c r="IU250" s="112"/>
      <c r="IV250" s="112"/>
    </row>
    <row r="251" spans="1:256" s="12" customFormat="1" ht="81" customHeight="1">
      <c r="A251" s="56">
        <v>246</v>
      </c>
      <c r="B251" s="21" t="s">
        <v>859</v>
      </c>
      <c r="C251" s="20" t="s">
        <v>860</v>
      </c>
      <c r="D251" s="20" t="s">
        <v>902</v>
      </c>
      <c r="E251" s="20" t="s">
        <v>862</v>
      </c>
      <c r="F251" s="20">
        <v>796</v>
      </c>
      <c r="G251" s="20" t="s">
        <v>130</v>
      </c>
      <c r="H251" s="20">
        <v>1</v>
      </c>
      <c r="I251" s="20">
        <v>45</v>
      </c>
      <c r="J251" s="20" t="s">
        <v>37</v>
      </c>
      <c r="K251" s="22" t="s">
        <v>903</v>
      </c>
      <c r="L251" s="13" t="s">
        <v>901</v>
      </c>
      <c r="M251" s="13" t="s">
        <v>864</v>
      </c>
      <c r="N251" s="20" t="s">
        <v>148</v>
      </c>
      <c r="O251" s="20" t="s">
        <v>172</v>
      </c>
      <c r="P251" s="7"/>
      <c r="Q251" s="7"/>
      <c r="R251" s="7"/>
      <c r="S251" s="7"/>
      <c r="T251" s="7"/>
      <c r="U251" s="7"/>
      <c r="V251" s="7"/>
      <c r="W251" s="7"/>
      <c r="X251" s="7"/>
      <c r="Y251" s="7"/>
      <c r="Z251" s="7"/>
      <c r="AA251" s="7"/>
      <c r="AB251" s="7"/>
      <c r="AC251" s="7"/>
    </row>
    <row r="252" spans="1:256" ht="83.25" customHeight="1">
      <c r="A252" s="56">
        <v>249</v>
      </c>
      <c r="B252" s="13" t="s">
        <v>87</v>
      </c>
      <c r="C252" s="20" t="s">
        <v>261</v>
      </c>
      <c r="D252" s="20" t="s">
        <v>262</v>
      </c>
      <c r="E252" s="23" t="s">
        <v>263</v>
      </c>
      <c r="F252" s="20">
        <v>163</v>
      </c>
      <c r="G252" s="20" t="s">
        <v>264</v>
      </c>
      <c r="H252" s="24">
        <v>400</v>
      </c>
      <c r="I252" s="20">
        <v>45</v>
      </c>
      <c r="J252" s="20" t="s">
        <v>37</v>
      </c>
      <c r="K252" s="25">
        <v>1218800</v>
      </c>
      <c r="L252" s="13" t="s">
        <v>72</v>
      </c>
      <c r="M252" s="13" t="s">
        <v>89</v>
      </c>
      <c r="N252" s="20" t="s">
        <v>41</v>
      </c>
      <c r="O252" s="20" t="s">
        <v>40</v>
      </c>
    </row>
    <row r="253" spans="1:256" s="43" customFormat="1" ht="148.5" customHeight="1">
      <c r="A253" s="181">
        <v>250</v>
      </c>
      <c r="B253" s="20" t="s">
        <v>86</v>
      </c>
      <c r="C253" s="20" t="s">
        <v>85</v>
      </c>
      <c r="D253" s="20" t="s">
        <v>907</v>
      </c>
      <c r="E253" s="20" t="s">
        <v>908</v>
      </c>
      <c r="F253" s="20">
        <v>778</v>
      </c>
      <c r="G253" s="20" t="s">
        <v>111</v>
      </c>
      <c r="H253" s="47">
        <v>84700</v>
      </c>
      <c r="I253" s="20">
        <v>45</v>
      </c>
      <c r="J253" s="20" t="s">
        <v>37</v>
      </c>
      <c r="K253" s="25" t="s">
        <v>909</v>
      </c>
      <c r="L253" s="13" t="s">
        <v>72</v>
      </c>
      <c r="M253" s="13" t="s">
        <v>910</v>
      </c>
      <c r="N253" s="20" t="s">
        <v>41</v>
      </c>
      <c r="O253" s="181" t="s">
        <v>40</v>
      </c>
    </row>
    <row r="254" spans="1:256" s="8" customFormat="1" ht="245.25" customHeight="1">
      <c r="A254" s="23">
        <v>252</v>
      </c>
      <c r="B254" s="20" t="s">
        <v>916</v>
      </c>
      <c r="C254" s="20" t="s">
        <v>620</v>
      </c>
      <c r="D254" s="184" t="s">
        <v>922</v>
      </c>
      <c r="E254" s="20" t="s">
        <v>923</v>
      </c>
      <c r="F254" s="20">
        <v>876</v>
      </c>
      <c r="G254" s="183" t="s">
        <v>60</v>
      </c>
      <c r="H254" s="47">
        <v>1</v>
      </c>
      <c r="I254" s="20">
        <v>45</v>
      </c>
      <c r="J254" s="20" t="s">
        <v>37</v>
      </c>
      <c r="K254" s="50">
        <v>338237000</v>
      </c>
      <c r="L254" s="19" t="s">
        <v>72</v>
      </c>
      <c r="M254" s="13" t="s">
        <v>101</v>
      </c>
      <c r="N254" s="20" t="s">
        <v>38</v>
      </c>
      <c r="O254" s="20" t="s">
        <v>40</v>
      </c>
    </row>
    <row r="255" spans="1:256" ht="21" customHeight="1">
      <c r="A255" s="254" t="s">
        <v>36</v>
      </c>
      <c r="B255" s="255"/>
      <c r="C255" s="255"/>
      <c r="D255" s="255"/>
      <c r="E255" s="255"/>
      <c r="F255" s="255"/>
      <c r="G255" s="255"/>
      <c r="H255" s="255"/>
      <c r="I255" s="255"/>
      <c r="J255" s="255"/>
      <c r="K255" s="255"/>
      <c r="L255" s="255"/>
      <c r="M255" s="255"/>
      <c r="N255" s="255"/>
      <c r="O255" s="256"/>
      <c r="P255" s="41"/>
      <c r="Q255" s="41"/>
      <c r="R255" s="41"/>
      <c r="S255" s="41"/>
      <c r="T255" s="41"/>
      <c r="U255" s="41"/>
      <c r="V255" s="41"/>
      <c r="W255" s="41"/>
      <c r="X255" s="41"/>
      <c r="Y255" s="41"/>
      <c r="Z255" s="41"/>
      <c r="AA255" s="41"/>
      <c r="AB255" s="41"/>
      <c r="AC255" s="41"/>
    </row>
    <row r="256" spans="1:256" ht="84.75" customHeight="1">
      <c r="A256" s="56">
        <v>247</v>
      </c>
      <c r="B256" s="13" t="s">
        <v>87</v>
      </c>
      <c r="C256" s="20" t="s">
        <v>351</v>
      </c>
      <c r="D256" s="20" t="s">
        <v>904</v>
      </c>
      <c r="E256" s="67" t="s">
        <v>905</v>
      </c>
      <c r="F256" s="20">
        <v>851</v>
      </c>
      <c r="G256" s="20" t="s">
        <v>924</v>
      </c>
      <c r="H256" s="26" t="s">
        <v>925</v>
      </c>
      <c r="I256" s="20">
        <v>45</v>
      </c>
      <c r="J256" s="20" t="s">
        <v>37</v>
      </c>
      <c r="K256" s="13" t="s">
        <v>926</v>
      </c>
      <c r="L256" s="13" t="s">
        <v>100</v>
      </c>
      <c r="M256" s="13" t="s">
        <v>864</v>
      </c>
      <c r="N256" s="20" t="s">
        <v>41</v>
      </c>
      <c r="O256" s="20" t="s">
        <v>40</v>
      </c>
    </row>
    <row r="257" spans="1:256" ht="90" customHeight="1">
      <c r="A257" s="56">
        <v>248</v>
      </c>
      <c r="B257" s="13" t="s">
        <v>212</v>
      </c>
      <c r="C257" s="20" t="s">
        <v>272</v>
      </c>
      <c r="D257" s="20" t="s">
        <v>906</v>
      </c>
      <c r="E257" s="23" t="s">
        <v>927</v>
      </c>
      <c r="F257" s="20">
        <v>166</v>
      </c>
      <c r="G257" s="20" t="s">
        <v>215</v>
      </c>
      <c r="H257" s="26">
        <v>60</v>
      </c>
      <c r="I257" s="20">
        <v>45</v>
      </c>
      <c r="J257" s="20" t="s">
        <v>37</v>
      </c>
      <c r="K257" s="13" t="s">
        <v>928</v>
      </c>
      <c r="L257" s="13" t="s">
        <v>100</v>
      </c>
      <c r="M257" s="13" t="s">
        <v>101</v>
      </c>
      <c r="N257" s="20" t="s">
        <v>41</v>
      </c>
      <c r="O257" s="20" t="s">
        <v>40</v>
      </c>
    </row>
    <row r="258" spans="1:256" s="30" customFormat="1" ht="153.75" customHeight="1">
      <c r="A258" s="23">
        <v>251</v>
      </c>
      <c r="B258" s="24" t="s">
        <v>914</v>
      </c>
      <c r="C258" s="21" t="s">
        <v>266</v>
      </c>
      <c r="D258" s="23" t="s">
        <v>913</v>
      </c>
      <c r="E258" s="23" t="s">
        <v>915</v>
      </c>
      <c r="F258" s="23">
        <v>796</v>
      </c>
      <c r="G258" s="23" t="s">
        <v>130</v>
      </c>
      <c r="H258" s="23">
        <v>2</v>
      </c>
      <c r="I258" s="23">
        <v>45</v>
      </c>
      <c r="J258" s="20" t="s">
        <v>37</v>
      </c>
      <c r="K258" s="55" t="s">
        <v>990</v>
      </c>
      <c r="L258" s="13" t="s">
        <v>100</v>
      </c>
      <c r="M258" s="13" t="s">
        <v>101</v>
      </c>
      <c r="N258" s="20" t="s">
        <v>41</v>
      </c>
      <c r="O258" s="20" t="s">
        <v>40</v>
      </c>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row>
    <row r="259" spans="1:256" s="94" customFormat="1" ht="138.75" customHeight="1">
      <c r="A259" s="20">
        <v>253</v>
      </c>
      <c r="B259" s="21" t="s">
        <v>917</v>
      </c>
      <c r="C259" s="23" t="s">
        <v>918</v>
      </c>
      <c r="D259" s="67" t="s">
        <v>919</v>
      </c>
      <c r="E259" s="67" t="s">
        <v>920</v>
      </c>
      <c r="F259" s="23">
        <v>839</v>
      </c>
      <c r="G259" s="23" t="s">
        <v>921</v>
      </c>
      <c r="H259" s="67">
        <v>1</v>
      </c>
      <c r="I259" s="67">
        <v>45</v>
      </c>
      <c r="J259" s="67" t="s">
        <v>37</v>
      </c>
      <c r="K259" s="110">
        <v>714182</v>
      </c>
      <c r="L259" s="13" t="s">
        <v>100</v>
      </c>
      <c r="M259" s="13" t="s">
        <v>71</v>
      </c>
      <c r="N259" s="67" t="s">
        <v>148</v>
      </c>
      <c r="O259" s="111" t="s">
        <v>172</v>
      </c>
      <c r="P259" s="7"/>
      <c r="Q259" s="7"/>
      <c r="R259" s="7"/>
      <c r="S259" s="7"/>
      <c r="T259" s="7"/>
      <c r="U259" s="7"/>
      <c r="V259" s="7"/>
      <c r="W259" s="7"/>
      <c r="X259" s="7"/>
      <c r="Y259" s="7"/>
      <c r="Z259" s="7"/>
      <c r="AA259" s="7"/>
      <c r="AB259" s="7"/>
      <c r="AC259" s="7"/>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row>
    <row r="260" spans="1:256" s="12" customFormat="1" ht="78.75" customHeight="1">
      <c r="A260" s="20">
        <v>254</v>
      </c>
      <c r="B260" s="21" t="s">
        <v>561</v>
      </c>
      <c r="C260" s="20" t="s">
        <v>562</v>
      </c>
      <c r="D260" s="143" t="s">
        <v>932</v>
      </c>
      <c r="E260" s="20" t="s">
        <v>933</v>
      </c>
      <c r="F260" s="20">
        <v>796</v>
      </c>
      <c r="G260" s="20" t="s">
        <v>123</v>
      </c>
      <c r="H260" s="20">
        <v>14</v>
      </c>
      <c r="I260" s="20">
        <v>45</v>
      </c>
      <c r="J260" s="20" t="s">
        <v>37</v>
      </c>
      <c r="K260" s="22" t="s">
        <v>934</v>
      </c>
      <c r="L260" s="13" t="s">
        <v>100</v>
      </c>
      <c r="M260" s="13" t="s">
        <v>467</v>
      </c>
      <c r="N260" s="20" t="s">
        <v>148</v>
      </c>
      <c r="O260" s="20" t="s">
        <v>172</v>
      </c>
      <c r="P260" s="7"/>
      <c r="Q260" s="7"/>
      <c r="R260" s="7"/>
      <c r="S260" s="7"/>
      <c r="T260" s="7"/>
      <c r="U260" s="7"/>
      <c r="V260" s="7"/>
      <c r="W260" s="7"/>
      <c r="X260" s="7"/>
      <c r="Y260" s="7"/>
      <c r="Z260" s="7"/>
      <c r="AA260" s="7"/>
      <c r="AB260" s="7"/>
      <c r="AC260" s="7"/>
    </row>
    <row r="261" spans="1:256" s="8" customFormat="1" ht="186" customHeight="1">
      <c r="A261" s="23">
        <v>255</v>
      </c>
      <c r="B261" s="20" t="s">
        <v>710</v>
      </c>
      <c r="C261" s="20" t="s">
        <v>744</v>
      </c>
      <c r="D261" s="20" t="s">
        <v>935</v>
      </c>
      <c r="E261" s="20" t="s">
        <v>936</v>
      </c>
      <c r="F261" s="20">
        <v>876</v>
      </c>
      <c r="G261" s="20" t="s">
        <v>60</v>
      </c>
      <c r="H261" s="47">
        <v>1</v>
      </c>
      <c r="I261" s="20">
        <v>45</v>
      </c>
      <c r="J261" s="20" t="s">
        <v>37</v>
      </c>
      <c r="K261" s="50">
        <v>3000000</v>
      </c>
      <c r="L261" s="13" t="s">
        <v>100</v>
      </c>
      <c r="M261" s="13" t="s">
        <v>101</v>
      </c>
      <c r="N261" s="20" t="s">
        <v>38</v>
      </c>
      <c r="O261" s="20" t="s">
        <v>40</v>
      </c>
    </row>
    <row r="262" spans="1:256" s="8" customFormat="1" ht="269.25" customHeight="1">
      <c r="A262" s="23">
        <v>256</v>
      </c>
      <c r="B262" s="20" t="s">
        <v>710</v>
      </c>
      <c r="C262" s="20" t="s">
        <v>744</v>
      </c>
      <c r="D262" s="20" t="s">
        <v>937</v>
      </c>
      <c r="E262" s="159" t="s">
        <v>938</v>
      </c>
      <c r="F262" s="20">
        <v>876</v>
      </c>
      <c r="G262" s="20" t="s">
        <v>60</v>
      </c>
      <c r="H262" s="47">
        <v>1</v>
      </c>
      <c r="I262" s="20">
        <v>45</v>
      </c>
      <c r="J262" s="20" t="s">
        <v>37</v>
      </c>
      <c r="K262" s="50">
        <v>19500000</v>
      </c>
      <c r="L262" s="13" t="s">
        <v>100</v>
      </c>
      <c r="M262" s="13" t="s">
        <v>101</v>
      </c>
      <c r="N262" s="20" t="s">
        <v>38</v>
      </c>
      <c r="O262" s="20" t="s">
        <v>40</v>
      </c>
    </row>
    <row r="263" spans="1:256" s="12" customFormat="1" ht="137.25" customHeight="1">
      <c r="A263" s="23">
        <v>257</v>
      </c>
      <c r="B263" s="21" t="s">
        <v>601</v>
      </c>
      <c r="C263" s="20" t="s">
        <v>939</v>
      </c>
      <c r="D263" s="23" t="s">
        <v>940</v>
      </c>
      <c r="E263" s="23" t="s">
        <v>941</v>
      </c>
      <c r="F263" s="23">
        <v>796</v>
      </c>
      <c r="G263" s="23" t="s">
        <v>130</v>
      </c>
      <c r="H263" s="26">
        <v>235</v>
      </c>
      <c r="I263" s="23">
        <v>45</v>
      </c>
      <c r="J263" s="23" t="s">
        <v>37</v>
      </c>
      <c r="K263" s="23" t="s">
        <v>987</v>
      </c>
      <c r="L263" s="13" t="s">
        <v>100</v>
      </c>
      <c r="M263" s="13" t="s">
        <v>101</v>
      </c>
      <c r="N263" s="20" t="s">
        <v>41</v>
      </c>
      <c r="O263" s="20" t="s">
        <v>40</v>
      </c>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c r="BU263" s="112"/>
      <c r="BV263" s="112"/>
      <c r="BW263" s="112"/>
      <c r="BX263" s="112"/>
      <c r="BY263" s="112"/>
      <c r="BZ263" s="112"/>
      <c r="CA263" s="112"/>
      <c r="CB263" s="112"/>
      <c r="CC263" s="112"/>
      <c r="CD263" s="112"/>
      <c r="CE263" s="112"/>
      <c r="CF263" s="112"/>
      <c r="CG263" s="112"/>
      <c r="CH263" s="112"/>
      <c r="CI263" s="112"/>
      <c r="CJ263" s="112"/>
      <c r="CK263" s="112"/>
      <c r="CL263" s="112"/>
      <c r="CM263" s="112"/>
      <c r="CN263" s="112"/>
      <c r="CO263" s="112"/>
      <c r="CP263" s="112"/>
      <c r="CQ263" s="112"/>
      <c r="CR263" s="112"/>
      <c r="CS263" s="112"/>
      <c r="CT263" s="112"/>
      <c r="CU263" s="112"/>
      <c r="CV263" s="112"/>
      <c r="CW263" s="112"/>
      <c r="CX263" s="112"/>
      <c r="CY263" s="112"/>
      <c r="CZ263" s="112"/>
      <c r="DA263" s="112"/>
      <c r="DB263" s="112"/>
      <c r="DC263" s="112"/>
      <c r="DD263" s="112"/>
      <c r="DE263" s="112"/>
      <c r="DF263" s="112"/>
      <c r="DG263" s="112"/>
      <c r="DH263" s="112"/>
      <c r="DI263" s="112"/>
      <c r="DJ263" s="112"/>
      <c r="DK263" s="112"/>
      <c r="DL263" s="112"/>
      <c r="DM263" s="112"/>
      <c r="DN263" s="112"/>
      <c r="DO263" s="112"/>
      <c r="DP263" s="112"/>
      <c r="DQ263" s="112"/>
      <c r="DR263" s="112"/>
      <c r="DS263" s="112"/>
      <c r="DT263" s="112"/>
      <c r="DU263" s="112"/>
      <c r="DV263" s="112"/>
      <c r="DW263" s="112"/>
      <c r="DX263" s="112"/>
      <c r="DY263" s="112"/>
      <c r="DZ263" s="112"/>
      <c r="EA263" s="112"/>
      <c r="EB263" s="112"/>
      <c r="EC263" s="112"/>
      <c r="ED263" s="112"/>
      <c r="EE263" s="112"/>
      <c r="EF263" s="112"/>
      <c r="EG263" s="112"/>
      <c r="EH263" s="112"/>
      <c r="EI263" s="112"/>
      <c r="EJ263" s="112"/>
      <c r="EK263" s="112"/>
      <c r="EL263" s="112"/>
      <c r="EM263" s="112"/>
      <c r="EN263" s="112"/>
      <c r="EO263" s="112"/>
      <c r="EP263" s="112"/>
      <c r="EQ263" s="112"/>
      <c r="ER263" s="112"/>
      <c r="ES263" s="112"/>
      <c r="ET263" s="112"/>
      <c r="EU263" s="112"/>
      <c r="EV263" s="112"/>
      <c r="EW263" s="112"/>
      <c r="EX263" s="112"/>
      <c r="EY263" s="112"/>
      <c r="EZ263" s="112"/>
      <c r="FA263" s="112"/>
      <c r="FB263" s="112"/>
      <c r="FC263" s="112"/>
      <c r="FD263" s="112"/>
      <c r="FE263" s="112"/>
      <c r="FF263" s="112"/>
      <c r="FG263" s="112"/>
      <c r="FH263" s="112"/>
      <c r="FI263" s="112"/>
      <c r="FJ263" s="112"/>
      <c r="FK263" s="112"/>
      <c r="FL263" s="112"/>
      <c r="FM263" s="112"/>
      <c r="FN263" s="112"/>
      <c r="FO263" s="112"/>
      <c r="FP263" s="112"/>
      <c r="FQ263" s="112"/>
      <c r="FR263" s="112"/>
      <c r="FS263" s="112"/>
      <c r="FT263" s="112"/>
      <c r="FU263" s="112"/>
      <c r="FV263" s="112"/>
      <c r="FW263" s="112"/>
      <c r="FX263" s="112"/>
      <c r="FY263" s="112"/>
      <c r="FZ263" s="112"/>
      <c r="GA263" s="112"/>
      <c r="GB263" s="112"/>
      <c r="GC263" s="112"/>
      <c r="GD263" s="112"/>
      <c r="GE263" s="112"/>
      <c r="GF263" s="112"/>
      <c r="GG263" s="112"/>
      <c r="GH263" s="112"/>
      <c r="GI263" s="112"/>
      <c r="GJ263" s="112"/>
      <c r="GK263" s="112"/>
      <c r="GL263" s="112"/>
      <c r="GM263" s="112"/>
      <c r="GN263" s="112"/>
      <c r="GO263" s="112"/>
      <c r="GP263" s="112"/>
      <c r="GQ263" s="112"/>
      <c r="GR263" s="112"/>
      <c r="GS263" s="112"/>
      <c r="GT263" s="112"/>
      <c r="GU263" s="112"/>
      <c r="GV263" s="112"/>
      <c r="GW263" s="112"/>
      <c r="GX263" s="112"/>
      <c r="GY263" s="112"/>
      <c r="GZ263" s="112"/>
      <c r="HA263" s="112"/>
      <c r="HB263" s="112"/>
      <c r="HC263" s="112"/>
      <c r="HD263" s="112"/>
      <c r="HE263" s="112"/>
      <c r="HF263" s="112"/>
      <c r="HG263" s="112"/>
      <c r="HH263" s="112"/>
      <c r="HI263" s="112"/>
      <c r="HJ263" s="112"/>
      <c r="HK263" s="112"/>
      <c r="HL263" s="112"/>
      <c r="HM263" s="112"/>
      <c r="HN263" s="112"/>
      <c r="HO263" s="112"/>
      <c r="HP263" s="112"/>
      <c r="HQ263" s="112"/>
      <c r="HR263" s="112"/>
      <c r="HS263" s="112"/>
      <c r="HT263" s="112"/>
      <c r="HU263" s="112"/>
      <c r="HV263" s="112"/>
      <c r="HW263" s="112"/>
      <c r="HX263" s="112"/>
      <c r="HY263" s="112"/>
      <c r="HZ263" s="112"/>
      <c r="IA263" s="112"/>
      <c r="IB263" s="112"/>
      <c r="IC263" s="112"/>
      <c r="ID263" s="112"/>
      <c r="IE263" s="112"/>
      <c r="IF263" s="112"/>
      <c r="IG263" s="112"/>
      <c r="IH263" s="112"/>
      <c r="II263" s="112"/>
      <c r="IJ263" s="112"/>
      <c r="IK263" s="112"/>
      <c r="IL263" s="112"/>
      <c r="IM263" s="112"/>
      <c r="IN263" s="112"/>
      <c r="IO263" s="112"/>
      <c r="IP263" s="112"/>
      <c r="IQ263" s="112"/>
      <c r="IR263" s="112"/>
      <c r="IS263" s="112"/>
      <c r="IT263" s="112"/>
      <c r="IU263" s="112"/>
      <c r="IV263" s="112"/>
    </row>
    <row r="264" spans="1:256" ht="129" customHeight="1">
      <c r="A264" s="56">
        <v>258</v>
      </c>
      <c r="B264" s="13" t="s">
        <v>87</v>
      </c>
      <c r="C264" s="20" t="s">
        <v>272</v>
      </c>
      <c r="D264" s="20" t="s">
        <v>258</v>
      </c>
      <c r="E264" s="67" t="s">
        <v>942</v>
      </c>
      <c r="F264" s="20">
        <v>166</v>
      </c>
      <c r="G264" s="20" t="s">
        <v>215</v>
      </c>
      <c r="H264" s="47">
        <v>1500</v>
      </c>
      <c r="I264" s="20">
        <v>45</v>
      </c>
      <c r="J264" s="20" t="s">
        <v>37</v>
      </c>
      <c r="K264" s="13" t="s">
        <v>943</v>
      </c>
      <c r="L264" s="13" t="s">
        <v>100</v>
      </c>
      <c r="M264" s="13" t="s">
        <v>304</v>
      </c>
      <c r="N264" s="20" t="s">
        <v>148</v>
      </c>
      <c r="O264" s="20" t="s">
        <v>40</v>
      </c>
    </row>
    <row r="265" spans="1:256" ht="90.75" customHeight="1">
      <c r="A265" s="56">
        <v>259</v>
      </c>
      <c r="B265" s="13" t="s">
        <v>212</v>
      </c>
      <c r="C265" s="20" t="s">
        <v>773</v>
      </c>
      <c r="D265" s="20" t="s">
        <v>463</v>
      </c>
      <c r="E265" s="23" t="s">
        <v>944</v>
      </c>
      <c r="F265" s="20">
        <v>876</v>
      </c>
      <c r="G265" s="20" t="s">
        <v>988</v>
      </c>
      <c r="H265" s="24" t="s">
        <v>945</v>
      </c>
      <c r="I265" s="20">
        <v>45</v>
      </c>
      <c r="J265" s="20" t="s">
        <v>37</v>
      </c>
      <c r="K265" s="13" t="s">
        <v>989</v>
      </c>
      <c r="L265" s="13" t="s">
        <v>100</v>
      </c>
      <c r="M265" s="13" t="s">
        <v>101</v>
      </c>
      <c r="N265" s="20" t="s">
        <v>41</v>
      </c>
      <c r="O265" s="20" t="s">
        <v>40</v>
      </c>
    </row>
    <row r="266" spans="1:256" s="91" customFormat="1" ht="84.75" customHeight="1">
      <c r="A266" s="185">
        <v>260</v>
      </c>
      <c r="B266" s="185" t="s">
        <v>746</v>
      </c>
      <c r="C266" s="185" t="s">
        <v>189</v>
      </c>
      <c r="D266" s="185" t="s">
        <v>946</v>
      </c>
      <c r="E266" s="67" t="s">
        <v>947</v>
      </c>
      <c r="F266" s="185">
        <v>796</v>
      </c>
      <c r="G266" s="185" t="s">
        <v>130</v>
      </c>
      <c r="H266" s="185">
        <v>1</v>
      </c>
      <c r="I266" s="185">
        <v>45</v>
      </c>
      <c r="J266" s="185" t="s">
        <v>37</v>
      </c>
      <c r="K266" s="177" t="s">
        <v>948</v>
      </c>
      <c r="L266" s="19" t="s">
        <v>100</v>
      </c>
      <c r="M266" s="19" t="s">
        <v>864</v>
      </c>
      <c r="N266" s="185" t="s">
        <v>112</v>
      </c>
      <c r="O266" s="67" t="s">
        <v>172</v>
      </c>
      <c r="P266" s="137"/>
      <c r="AQ266" s="138"/>
      <c r="AR266" s="138"/>
      <c r="AS266" s="138"/>
      <c r="AT266" s="138"/>
      <c r="AU266" s="138"/>
      <c r="AV266" s="138"/>
      <c r="AW266" s="138"/>
      <c r="AX266" s="138"/>
      <c r="AY266" s="138"/>
      <c r="AZ266" s="138"/>
      <c r="BA266" s="138"/>
      <c r="BB266" s="138"/>
      <c r="BC266" s="138"/>
      <c r="BD266" s="138"/>
      <c r="BE266" s="138"/>
      <c r="BF266" s="138"/>
      <c r="BG266" s="138"/>
      <c r="BH266" s="138"/>
      <c r="BI266" s="138"/>
      <c r="BJ266" s="138"/>
      <c r="BK266" s="138"/>
      <c r="BL266" s="138"/>
      <c r="BM266" s="138"/>
      <c r="BN266" s="138"/>
      <c r="BO266" s="138"/>
      <c r="BP266" s="138"/>
      <c r="BQ266" s="138"/>
      <c r="BR266" s="138"/>
      <c r="BS266" s="138"/>
      <c r="BT266" s="138"/>
      <c r="BU266" s="138"/>
      <c r="BV266" s="138"/>
      <c r="BW266" s="138"/>
      <c r="BX266" s="138"/>
      <c r="BY266" s="138"/>
      <c r="BZ266" s="138"/>
      <c r="CA266" s="138"/>
      <c r="CB266" s="138"/>
      <c r="CC266" s="138"/>
      <c r="CD266" s="138"/>
      <c r="CE266" s="138"/>
      <c r="CF266" s="138"/>
      <c r="CG266" s="138"/>
      <c r="CH266" s="138"/>
      <c r="CI266" s="138"/>
      <c r="CJ266" s="138"/>
      <c r="CK266" s="138"/>
      <c r="CL266" s="138"/>
      <c r="CM266" s="138"/>
      <c r="CN266" s="138"/>
      <c r="CO266" s="138"/>
      <c r="CP266" s="138"/>
      <c r="CQ266" s="138"/>
      <c r="CR266" s="138"/>
      <c r="CS266" s="138"/>
      <c r="CT266" s="138"/>
      <c r="CU266" s="138"/>
      <c r="CV266" s="138"/>
      <c r="CW266" s="138"/>
      <c r="CX266" s="138"/>
      <c r="CY266" s="138"/>
      <c r="CZ266" s="138"/>
      <c r="DA266" s="138"/>
      <c r="DB266" s="138"/>
      <c r="DC266" s="138"/>
      <c r="DD266" s="138"/>
      <c r="DE266" s="138"/>
      <c r="DF266" s="138"/>
      <c r="DG266" s="138"/>
      <c r="DH266" s="138"/>
      <c r="DI266" s="138"/>
      <c r="DJ266" s="138"/>
      <c r="DK266" s="138"/>
      <c r="DL266" s="138"/>
      <c r="DM266" s="138"/>
      <c r="DN266" s="138"/>
      <c r="DO266" s="138"/>
      <c r="DP266" s="138"/>
      <c r="DQ266" s="138"/>
      <c r="DR266" s="138"/>
      <c r="DS266" s="138"/>
      <c r="DT266" s="138"/>
      <c r="DU266" s="138"/>
      <c r="DV266" s="138"/>
      <c r="DW266" s="138"/>
      <c r="DX266" s="138"/>
      <c r="DY266" s="138"/>
      <c r="DZ266" s="138"/>
      <c r="EA266" s="138"/>
      <c r="EB266" s="138"/>
      <c r="EC266" s="138"/>
      <c r="ED266" s="138"/>
      <c r="EE266" s="138"/>
      <c r="EF266" s="138"/>
      <c r="EG266" s="138"/>
      <c r="EH266" s="138"/>
      <c r="EI266" s="138"/>
      <c r="EJ266" s="138"/>
      <c r="EK266" s="138"/>
      <c r="EL266" s="138"/>
      <c r="EM266" s="138"/>
      <c r="EN266" s="138"/>
      <c r="EO266" s="138"/>
      <c r="EP266" s="138"/>
      <c r="EQ266" s="138"/>
      <c r="ER266" s="138"/>
      <c r="ES266" s="138"/>
      <c r="ET266" s="138"/>
      <c r="EU266" s="138"/>
      <c r="EV266" s="138"/>
      <c r="EW266" s="138"/>
      <c r="EX266" s="138"/>
      <c r="EY266" s="138"/>
      <c r="EZ266" s="138"/>
      <c r="FA266" s="138"/>
      <c r="FB266" s="138"/>
      <c r="FC266" s="138"/>
      <c r="FD266" s="138"/>
      <c r="FE266" s="138"/>
      <c r="FF266" s="138"/>
      <c r="FG266" s="138"/>
      <c r="FH266" s="138"/>
      <c r="FI266" s="138"/>
      <c r="FJ266" s="138"/>
      <c r="FK266" s="138"/>
      <c r="FL266" s="138"/>
      <c r="FM266" s="138"/>
      <c r="FN266" s="138"/>
      <c r="FO266" s="138"/>
      <c r="FP266" s="138"/>
      <c r="FQ266" s="138"/>
      <c r="FR266" s="138"/>
      <c r="FS266" s="138"/>
      <c r="FT266" s="138"/>
      <c r="FU266" s="138"/>
      <c r="FV266" s="138"/>
      <c r="FW266" s="138"/>
      <c r="FX266" s="138"/>
      <c r="FY266" s="138"/>
      <c r="FZ266" s="138"/>
      <c r="GA266" s="138"/>
      <c r="GB266" s="138"/>
      <c r="GC266" s="138"/>
      <c r="GD266" s="138"/>
      <c r="GE266" s="138"/>
      <c r="GF266" s="138"/>
      <c r="GG266" s="138"/>
      <c r="GH266" s="138"/>
      <c r="GI266" s="138"/>
      <c r="GJ266" s="138"/>
      <c r="GK266" s="138"/>
      <c r="GL266" s="138"/>
      <c r="GM266" s="138"/>
      <c r="GN266" s="138"/>
      <c r="GO266" s="138"/>
      <c r="GP266" s="138"/>
      <c r="GQ266" s="138"/>
      <c r="GR266" s="138"/>
      <c r="GS266" s="138"/>
      <c r="GT266" s="138"/>
      <c r="GU266" s="138"/>
      <c r="GV266" s="138"/>
      <c r="GW266" s="138"/>
      <c r="GX266" s="138"/>
      <c r="GY266" s="138"/>
      <c r="GZ266" s="138"/>
      <c r="HA266" s="138"/>
      <c r="HB266" s="138"/>
      <c r="HC266" s="138"/>
      <c r="HD266" s="138"/>
      <c r="HE266" s="138"/>
      <c r="HF266" s="138"/>
      <c r="HG266" s="138"/>
      <c r="HH266" s="138"/>
      <c r="HI266" s="138"/>
      <c r="HJ266" s="138"/>
      <c r="HK266" s="138"/>
      <c r="HL266" s="138"/>
      <c r="HM266" s="138"/>
      <c r="HN266" s="138"/>
      <c r="HO266" s="138"/>
      <c r="HP266" s="138"/>
      <c r="HQ266" s="138"/>
      <c r="HR266" s="138"/>
      <c r="HS266" s="138"/>
      <c r="HT266" s="138"/>
      <c r="HU266" s="138"/>
      <c r="HV266" s="138"/>
      <c r="HW266" s="138"/>
      <c r="HX266" s="138"/>
      <c r="HY266" s="138"/>
      <c r="HZ266" s="138"/>
      <c r="IA266" s="138"/>
      <c r="IB266" s="138"/>
      <c r="IC266" s="138"/>
      <c r="ID266" s="138"/>
      <c r="IE266" s="138"/>
      <c r="IF266" s="138"/>
      <c r="IG266" s="138"/>
      <c r="IH266" s="138"/>
      <c r="II266" s="138"/>
      <c r="IJ266" s="138"/>
      <c r="IK266" s="138"/>
      <c r="IL266" s="138"/>
      <c r="IM266" s="138"/>
      <c r="IN266" s="138"/>
      <c r="IO266" s="138"/>
      <c r="IP266" s="138"/>
      <c r="IQ266" s="138"/>
      <c r="IR266" s="138"/>
      <c r="IS266" s="138"/>
      <c r="IT266" s="138"/>
      <c r="IU266" s="138"/>
      <c r="IV266" s="138"/>
    </row>
    <row r="267" spans="1:256" s="94" customFormat="1" ht="135.75" customHeight="1">
      <c r="A267" s="20">
        <v>261</v>
      </c>
      <c r="B267" s="21" t="s">
        <v>435</v>
      </c>
      <c r="C267" s="20" t="s">
        <v>806</v>
      </c>
      <c r="D267" s="67" t="s">
        <v>949</v>
      </c>
      <c r="E267" s="67" t="s">
        <v>950</v>
      </c>
      <c r="F267" s="67">
        <v>796</v>
      </c>
      <c r="G267" s="67" t="s">
        <v>123</v>
      </c>
      <c r="H267" s="67">
        <v>1</v>
      </c>
      <c r="I267" s="67">
        <v>45</v>
      </c>
      <c r="J267" s="67" t="s">
        <v>37</v>
      </c>
      <c r="K267" s="110" t="s">
        <v>951</v>
      </c>
      <c r="L267" s="19" t="s">
        <v>100</v>
      </c>
      <c r="M267" s="13" t="s">
        <v>71</v>
      </c>
      <c r="N267" s="67" t="s">
        <v>148</v>
      </c>
      <c r="O267" s="111" t="s">
        <v>172</v>
      </c>
      <c r="P267" s="7"/>
      <c r="Q267" s="7"/>
      <c r="R267" s="7"/>
      <c r="S267" s="7"/>
      <c r="T267" s="7"/>
      <c r="U267" s="7"/>
      <c r="V267" s="7"/>
      <c r="W267" s="7"/>
      <c r="X267" s="7"/>
      <c r="Y267" s="7"/>
      <c r="Z267" s="7"/>
      <c r="AA267" s="7"/>
      <c r="AB267" s="7"/>
      <c r="AC267" s="7"/>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12"/>
      <c r="IV267" s="12"/>
    </row>
    <row r="268" spans="1:256" s="94" customFormat="1" ht="124.5" customHeight="1">
      <c r="A268" s="20">
        <v>262</v>
      </c>
      <c r="B268" s="21" t="s">
        <v>435</v>
      </c>
      <c r="C268" s="20" t="s">
        <v>806</v>
      </c>
      <c r="D268" s="67" t="s">
        <v>952</v>
      </c>
      <c r="E268" s="67" t="s">
        <v>953</v>
      </c>
      <c r="F268" s="67">
        <v>796</v>
      </c>
      <c r="G268" s="67" t="s">
        <v>123</v>
      </c>
      <c r="H268" s="67">
        <v>1</v>
      </c>
      <c r="I268" s="67">
        <v>45</v>
      </c>
      <c r="J268" s="67" t="s">
        <v>37</v>
      </c>
      <c r="K268" s="110" t="s">
        <v>954</v>
      </c>
      <c r="L268" s="19" t="s">
        <v>100</v>
      </c>
      <c r="M268" s="13" t="s">
        <v>467</v>
      </c>
      <c r="N268" s="67" t="s">
        <v>148</v>
      </c>
      <c r="O268" s="111" t="s">
        <v>172</v>
      </c>
      <c r="P268" s="7"/>
      <c r="Q268" s="7"/>
      <c r="R268" s="7"/>
      <c r="S268" s="7"/>
      <c r="T268" s="7"/>
      <c r="U268" s="7"/>
      <c r="V268" s="7"/>
      <c r="W268" s="7"/>
      <c r="X268" s="7"/>
      <c r="Y268" s="7"/>
      <c r="Z268" s="7"/>
      <c r="AA268" s="7"/>
      <c r="AB268" s="7"/>
      <c r="AC268" s="7"/>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row>
    <row r="269" spans="1:256" s="31" customFormat="1" ht="101.25" customHeight="1">
      <c r="A269" s="20">
        <v>266</v>
      </c>
      <c r="B269" s="20" t="s">
        <v>769</v>
      </c>
      <c r="C269" s="20" t="s">
        <v>770</v>
      </c>
      <c r="D269" s="20" t="s">
        <v>771</v>
      </c>
      <c r="E269" s="20" t="s">
        <v>965</v>
      </c>
      <c r="F269" s="20">
        <v>798</v>
      </c>
      <c r="G269" s="20" t="s">
        <v>650</v>
      </c>
      <c r="H269" s="47">
        <v>48000</v>
      </c>
      <c r="I269" s="20">
        <v>45</v>
      </c>
      <c r="J269" s="20" t="s">
        <v>37</v>
      </c>
      <c r="K269" s="186">
        <v>72500000</v>
      </c>
      <c r="L269" s="13" t="s">
        <v>100</v>
      </c>
      <c r="M269" s="13" t="s">
        <v>316</v>
      </c>
      <c r="N269" s="20" t="s">
        <v>148</v>
      </c>
      <c r="O269" s="20" t="s">
        <v>172</v>
      </c>
      <c r="P269" s="7"/>
      <c r="Q269" s="7"/>
      <c r="R269" s="7"/>
      <c r="S269" s="7"/>
      <c r="T269" s="7"/>
      <c r="U269" s="7"/>
      <c r="V269" s="7"/>
      <c r="W269" s="7"/>
      <c r="X269" s="7"/>
      <c r="Y269" s="7"/>
      <c r="Z269" s="7"/>
    </row>
    <row r="270" spans="1:256" s="12" customFormat="1" ht="81" customHeight="1">
      <c r="A270" s="20">
        <v>267</v>
      </c>
      <c r="B270" s="21" t="s">
        <v>859</v>
      </c>
      <c r="C270" s="20" t="s">
        <v>860</v>
      </c>
      <c r="D270" s="20" t="s">
        <v>966</v>
      </c>
      <c r="E270" s="20" t="s">
        <v>967</v>
      </c>
      <c r="F270" s="20">
        <v>796</v>
      </c>
      <c r="G270" s="20" t="s">
        <v>130</v>
      </c>
      <c r="H270" s="20">
        <v>2</v>
      </c>
      <c r="I270" s="20">
        <v>45</v>
      </c>
      <c r="J270" s="20" t="s">
        <v>37</v>
      </c>
      <c r="K270" s="22" t="s">
        <v>968</v>
      </c>
      <c r="L270" s="13" t="s">
        <v>100</v>
      </c>
      <c r="M270" s="13" t="s">
        <v>864</v>
      </c>
      <c r="N270" s="20" t="s">
        <v>148</v>
      </c>
      <c r="O270" s="20" t="s">
        <v>172</v>
      </c>
      <c r="P270" s="7"/>
      <c r="Q270" s="7"/>
      <c r="R270" s="7"/>
      <c r="S270" s="7"/>
      <c r="T270" s="7"/>
      <c r="U270" s="7"/>
      <c r="V270" s="7"/>
      <c r="W270" s="7"/>
      <c r="X270" s="7"/>
      <c r="Y270" s="7"/>
      <c r="Z270" s="7"/>
      <c r="AA270" s="7"/>
      <c r="AB270" s="7"/>
      <c r="AC270" s="7"/>
    </row>
    <row r="271" spans="1:256" s="30" customFormat="1" ht="216" customHeight="1">
      <c r="A271" s="188">
        <v>268</v>
      </c>
      <c r="B271" s="24" t="s">
        <v>969</v>
      </c>
      <c r="C271" s="20" t="s">
        <v>57</v>
      </c>
      <c r="D271" s="20" t="s">
        <v>62</v>
      </c>
      <c r="E271" s="20" t="s">
        <v>63</v>
      </c>
      <c r="F271" s="20">
        <v>876</v>
      </c>
      <c r="G271" s="20" t="s">
        <v>60</v>
      </c>
      <c r="H271" s="20">
        <v>1</v>
      </c>
      <c r="I271" s="20">
        <v>45</v>
      </c>
      <c r="J271" s="20" t="s">
        <v>37</v>
      </c>
      <c r="K271" s="25">
        <v>450000</v>
      </c>
      <c r="L271" s="13" t="s">
        <v>100</v>
      </c>
      <c r="M271" s="13" t="s">
        <v>91</v>
      </c>
      <c r="N271" s="188" t="s">
        <v>61</v>
      </c>
      <c r="O271" s="20" t="s">
        <v>40</v>
      </c>
      <c r="P271" s="187"/>
      <c r="Q271" s="187"/>
      <c r="R271" s="187"/>
      <c r="S271" s="187"/>
      <c r="T271" s="187"/>
      <c r="U271" s="187"/>
      <c r="V271" s="187"/>
      <c r="W271" s="187"/>
      <c r="X271" s="187"/>
      <c r="Y271" s="187"/>
      <c r="Z271" s="187"/>
      <c r="AA271" s="187"/>
      <c r="AB271" s="187"/>
    </row>
    <row r="272" spans="1:256" s="31" customFormat="1" ht="228" customHeight="1">
      <c r="A272" s="20">
        <v>272</v>
      </c>
      <c r="B272" s="24" t="s">
        <v>991</v>
      </c>
      <c r="C272" s="20" t="s">
        <v>992</v>
      </c>
      <c r="D272" s="23" t="s">
        <v>993</v>
      </c>
      <c r="E272" s="23" t="s">
        <v>994</v>
      </c>
      <c r="F272" s="23">
        <v>796</v>
      </c>
      <c r="G272" s="23" t="s">
        <v>123</v>
      </c>
      <c r="H272" s="26">
        <v>1</v>
      </c>
      <c r="I272" s="20">
        <v>45</v>
      </c>
      <c r="J272" s="20" t="s">
        <v>37</v>
      </c>
      <c r="K272" s="55">
        <v>1324485</v>
      </c>
      <c r="L272" s="19" t="s">
        <v>100</v>
      </c>
      <c r="M272" s="19" t="s">
        <v>995</v>
      </c>
      <c r="N272" s="20" t="s">
        <v>39</v>
      </c>
      <c r="O272" s="20" t="s">
        <v>40</v>
      </c>
    </row>
    <row r="273" spans="1:255" s="49" customFormat="1" ht="231.75" customHeight="1">
      <c r="A273" s="20">
        <v>273</v>
      </c>
      <c r="B273" s="20" t="s">
        <v>331</v>
      </c>
      <c r="C273" s="20" t="s">
        <v>332</v>
      </c>
      <c r="D273" s="20" t="s">
        <v>996</v>
      </c>
      <c r="E273" s="20" t="s">
        <v>997</v>
      </c>
      <c r="F273" s="20">
        <v>796</v>
      </c>
      <c r="G273" s="20" t="s">
        <v>123</v>
      </c>
      <c r="H273" s="20">
        <v>1</v>
      </c>
      <c r="I273" s="20">
        <v>45</v>
      </c>
      <c r="J273" s="20" t="s">
        <v>37</v>
      </c>
      <c r="K273" s="55">
        <v>1100000</v>
      </c>
      <c r="L273" s="13" t="s">
        <v>100</v>
      </c>
      <c r="M273" s="13" t="s">
        <v>101</v>
      </c>
      <c r="N273" s="20" t="s">
        <v>39</v>
      </c>
      <c r="O273" s="20" t="s">
        <v>40</v>
      </c>
      <c r="P273" s="53"/>
      <c r="Q273" s="53"/>
      <c r="R273" s="53"/>
      <c r="S273" s="53"/>
      <c r="T273" s="53"/>
      <c r="U273" s="53"/>
      <c r="V273" s="53"/>
      <c r="W273" s="53"/>
      <c r="X273" s="53"/>
      <c r="Y273" s="53"/>
      <c r="Z273" s="53"/>
      <c r="AA273" s="53"/>
    </row>
    <row r="274" spans="1:255" s="8" customFormat="1" ht="168" customHeight="1">
      <c r="A274" s="20">
        <v>42</v>
      </c>
      <c r="B274" s="24" t="s">
        <v>146</v>
      </c>
      <c r="C274" s="20" t="s">
        <v>145</v>
      </c>
      <c r="D274" s="20" t="s">
        <v>169</v>
      </c>
      <c r="E274" s="20" t="s">
        <v>168</v>
      </c>
      <c r="F274" s="20">
        <v>796</v>
      </c>
      <c r="G274" s="20" t="s">
        <v>130</v>
      </c>
      <c r="H274" s="20">
        <v>118</v>
      </c>
      <c r="I274" s="20">
        <v>45</v>
      </c>
      <c r="J274" s="20" t="s">
        <v>37</v>
      </c>
      <c r="K274" s="25">
        <v>2550000</v>
      </c>
      <c r="L274" s="13" t="s">
        <v>100</v>
      </c>
      <c r="M274" s="13" t="s">
        <v>89</v>
      </c>
      <c r="N274" s="20" t="s">
        <v>112</v>
      </c>
      <c r="O274" s="67" t="s">
        <v>172</v>
      </c>
      <c r="P274" s="7"/>
      <c r="Q274" s="7"/>
      <c r="R274" s="7"/>
      <c r="S274" s="7"/>
      <c r="T274" s="7"/>
      <c r="U274" s="7"/>
      <c r="V274" s="7"/>
      <c r="W274" s="7"/>
      <c r="X274" s="7"/>
      <c r="Y274" s="7"/>
      <c r="Z274" s="7"/>
      <c r="AA274" s="7"/>
      <c r="AB274" s="7"/>
      <c r="AC274" s="7"/>
    </row>
    <row r="275" spans="1:255" ht="137.25" customHeight="1">
      <c r="A275" s="20">
        <v>44</v>
      </c>
      <c r="B275" s="20" t="s">
        <v>103</v>
      </c>
      <c r="C275" s="20" t="s">
        <v>104</v>
      </c>
      <c r="D275" s="20" t="s">
        <v>930</v>
      </c>
      <c r="E275" s="185" t="s">
        <v>931</v>
      </c>
      <c r="F275" s="20">
        <v>876</v>
      </c>
      <c r="G275" s="20" t="s">
        <v>60</v>
      </c>
      <c r="H275" s="20">
        <v>1</v>
      </c>
      <c r="I275" s="20">
        <v>45</v>
      </c>
      <c r="J275" s="20" t="s">
        <v>37</v>
      </c>
      <c r="K275" s="22">
        <v>4900000</v>
      </c>
      <c r="L275" s="13" t="s">
        <v>100</v>
      </c>
      <c r="M275" s="13" t="s">
        <v>316</v>
      </c>
      <c r="N275" s="20" t="s">
        <v>38</v>
      </c>
      <c r="O275" s="20" t="s">
        <v>40</v>
      </c>
    </row>
    <row r="276" spans="1:255" ht="216.75" customHeight="1">
      <c r="A276" s="20">
        <v>48</v>
      </c>
      <c r="B276" s="21" t="s">
        <v>108</v>
      </c>
      <c r="C276" s="20" t="s">
        <v>109</v>
      </c>
      <c r="D276" s="20" t="s">
        <v>56</v>
      </c>
      <c r="E276" s="20" t="s">
        <v>783</v>
      </c>
      <c r="F276" s="20">
        <v>699</v>
      </c>
      <c r="G276" s="20" t="s">
        <v>105</v>
      </c>
      <c r="H276" s="20">
        <v>240</v>
      </c>
      <c r="I276" s="20">
        <v>45</v>
      </c>
      <c r="J276" s="20" t="s">
        <v>37</v>
      </c>
      <c r="K276" s="22">
        <v>8600000</v>
      </c>
      <c r="L276" s="13" t="s">
        <v>100</v>
      </c>
      <c r="M276" s="13" t="s">
        <v>973</v>
      </c>
      <c r="N276" s="20" t="s">
        <v>148</v>
      </c>
      <c r="O276" s="67" t="s">
        <v>172</v>
      </c>
    </row>
    <row r="277" spans="1:255" s="46" customFormat="1" ht="127.5" customHeight="1">
      <c r="A277" s="20">
        <v>54</v>
      </c>
      <c r="B277" s="20" t="s">
        <v>86</v>
      </c>
      <c r="C277" s="20" t="s">
        <v>85</v>
      </c>
      <c r="D277" s="20" t="s">
        <v>970</v>
      </c>
      <c r="E277" s="20" t="s">
        <v>971</v>
      </c>
      <c r="F277" s="13" t="s">
        <v>605</v>
      </c>
      <c r="G277" s="20" t="s">
        <v>123</v>
      </c>
      <c r="H277" s="71">
        <v>560000</v>
      </c>
      <c r="I277" s="20">
        <v>45</v>
      </c>
      <c r="J277" s="20" t="s">
        <v>37</v>
      </c>
      <c r="K277" s="50" t="s">
        <v>972</v>
      </c>
      <c r="L277" s="13" t="s">
        <v>100</v>
      </c>
      <c r="M277" s="13" t="s">
        <v>316</v>
      </c>
      <c r="N277" s="20" t="s">
        <v>41</v>
      </c>
      <c r="O277" s="20" t="s">
        <v>40</v>
      </c>
      <c r="P277" s="51"/>
    </row>
    <row r="278" spans="1:255" ht="150" customHeight="1">
      <c r="A278" s="20">
        <v>43</v>
      </c>
      <c r="B278" s="20" t="s">
        <v>99</v>
      </c>
      <c r="C278" s="20" t="s">
        <v>102</v>
      </c>
      <c r="D278" s="20" t="s">
        <v>929</v>
      </c>
      <c r="E278" s="20" t="s">
        <v>48</v>
      </c>
      <c r="F278" s="20">
        <v>876</v>
      </c>
      <c r="G278" s="20" t="s">
        <v>60</v>
      </c>
      <c r="H278" s="20">
        <v>1</v>
      </c>
      <c r="I278" s="20">
        <v>45</v>
      </c>
      <c r="J278" s="20" t="s">
        <v>37</v>
      </c>
      <c r="K278" s="22">
        <v>4900000</v>
      </c>
      <c r="L278" s="13" t="s">
        <v>70</v>
      </c>
      <c r="M278" s="13" t="s">
        <v>316</v>
      </c>
      <c r="N278" s="20" t="s">
        <v>41</v>
      </c>
      <c r="O278" s="20" t="s">
        <v>40</v>
      </c>
      <c r="P278" s="189"/>
      <c r="Q278" s="189"/>
      <c r="R278" s="189"/>
      <c r="S278" s="189"/>
      <c r="T278" s="189"/>
      <c r="U278" s="189"/>
      <c r="V278" s="189"/>
      <c r="W278" s="189"/>
      <c r="X278" s="189"/>
      <c r="Y278" s="189"/>
      <c r="Z278" s="189"/>
      <c r="AA278" s="189"/>
      <c r="AB278" s="189"/>
      <c r="AC278" s="189"/>
    </row>
    <row r="279" spans="1:255" s="8" customFormat="1" ht="105" customHeight="1">
      <c r="A279" s="23">
        <v>201</v>
      </c>
      <c r="B279" s="20" t="s">
        <v>710</v>
      </c>
      <c r="C279" s="20" t="s">
        <v>744</v>
      </c>
      <c r="D279" s="200" t="s">
        <v>745</v>
      </c>
      <c r="E279" s="20" t="s">
        <v>713</v>
      </c>
      <c r="F279" s="20">
        <v>876</v>
      </c>
      <c r="G279" s="200" t="s">
        <v>60</v>
      </c>
      <c r="H279" s="47">
        <v>1</v>
      </c>
      <c r="I279" s="20">
        <v>45</v>
      </c>
      <c r="J279" s="20" t="s">
        <v>37</v>
      </c>
      <c r="K279" s="50">
        <v>1800000</v>
      </c>
      <c r="L279" s="19" t="s">
        <v>70</v>
      </c>
      <c r="M279" s="13" t="s">
        <v>101</v>
      </c>
      <c r="N279" s="20" t="s">
        <v>39</v>
      </c>
      <c r="O279" s="20" t="s">
        <v>40</v>
      </c>
    </row>
    <row r="280" spans="1:255" s="31" customFormat="1" ht="96" customHeight="1">
      <c r="A280" s="20">
        <v>263</v>
      </c>
      <c r="B280" s="20" t="s">
        <v>955</v>
      </c>
      <c r="C280" s="20" t="s">
        <v>956</v>
      </c>
      <c r="D280" s="20" t="s">
        <v>957</v>
      </c>
      <c r="E280" s="20" t="s">
        <v>1092</v>
      </c>
      <c r="F280" s="20">
        <v>166</v>
      </c>
      <c r="G280" s="20" t="s">
        <v>215</v>
      </c>
      <c r="H280" s="20">
        <v>30000</v>
      </c>
      <c r="I280" s="20">
        <v>45</v>
      </c>
      <c r="J280" s="20" t="s">
        <v>37</v>
      </c>
      <c r="K280" s="186">
        <v>4990000</v>
      </c>
      <c r="L280" s="13" t="s">
        <v>70</v>
      </c>
      <c r="M280" s="13" t="s">
        <v>316</v>
      </c>
      <c r="N280" s="20" t="s">
        <v>41</v>
      </c>
      <c r="O280" s="20" t="s">
        <v>40</v>
      </c>
      <c r="P280" s="7"/>
      <c r="Q280" s="7"/>
      <c r="R280" s="7"/>
      <c r="S280" s="7"/>
      <c r="T280" s="7"/>
      <c r="U280" s="7"/>
      <c r="V280" s="7"/>
      <c r="W280" s="7"/>
      <c r="X280" s="7"/>
      <c r="Y280" s="7"/>
      <c r="Z280" s="7"/>
      <c r="AA280" s="7"/>
      <c r="AB280" s="7"/>
    </row>
    <row r="281" spans="1:255" s="31" customFormat="1" ht="90" customHeight="1">
      <c r="A281" s="20">
        <v>264</v>
      </c>
      <c r="B281" s="20" t="s">
        <v>959</v>
      </c>
      <c r="C281" s="20" t="s">
        <v>960</v>
      </c>
      <c r="D281" s="20" t="s">
        <v>961</v>
      </c>
      <c r="E281" s="20" t="s">
        <v>962</v>
      </c>
      <c r="F281" s="20">
        <v>798</v>
      </c>
      <c r="G281" s="20" t="s">
        <v>650</v>
      </c>
      <c r="H281" s="20">
        <v>3500</v>
      </c>
      <c r="I281" s="20">
        <v>45</v>
      </c>
      <c r="J281" s="20" t="s">
        <v>37</v>
      </c>
      <c r="K281" s="186" t="s">
        <v>1046</v>
      </c>
      <c r="L281" s="13" t="s">
        <v>70</v>
      </c>
      <c r="M281" s="13" t="s">
        <v>316</v>
      </c>
      <c r="N281" s="20" t="s">
        <v>41</v>
      </c>
      <c r="O281" s="20" t="s">
        <v>40</v>
      </c>
    </row>
    <row r="282" spans="1:255" s="31" customFormat="1" ht="88.5" customHeight="1">
      <c r="A282" s="20">
        <v>265</v>
      </c>
      <c r="B282" s="20" t="s">
        <v>477</v>
      </c>
      <c r="C282" s="20" t="s">
        <v>478</v>
      </c>
      <c r="D282" s="20" t="s">
        <v>963</v>
      </c>
      <c r="E282" s="20" t="s">
        <v>964</v>
      </c>
      <c r="F282" s="20">
        <v>798</v>
      </c>
      <c r="G282" s="20" t="s">
        <v>650</v>
      </c>
      <c r="H282" s="20">
        <v>3249.4679999999998</v>
      </c>
      <c r="I282" s="20">
        <v>45</v>
      </c>
      <c r="J282" s="20" t="s">
        <v>37</v>
      </c>
      <c r="K282" s="186" t="s">
        <v>1045</v>
      </c>
      <c r="L282" s="13" t="s">
        <v>70</v>
      </c>
      <c r="M282" s="13" t="s">
        <v>101</v>
      </c>
      <c r="N282" s="20" t="s">
        <v>41</v>
      </c>
      <c r="O282" s="20" t="s">
        <v>40</v>
      </c>
    </row>
    <row r="283" spans="1:255" ht="84.75" customHeight="1">
      <c r="A283" s="20">
        <v>269</v>
      </c>
      <c r="B283" s="24" t="s">
        <v>974</v>
      </c>
      <c r="C283" s="20" t="s">
        <v>975</v>
      </c>
      <c r="D283" s="23" t="s">
        <v>976</v>
      </c>
      <c r="E283" s="23" t="s">
        <v>1044</v>
      </c>
      <c r="F283" s="23">
        <v>796</v>
      </c>
      <c r="G283" s="23" t="s">
        <v>123</v>
      </c>
      <c r="H283" s="26">
        <v>1</v>
      </c>
      <c r="I283" s="20">
        <v>45</v>
      </c>
      <c r="J283" s="20" t="s">
        <v>37</v>
      </c>
      <c r="K283" s="55">
        <v>1754741</v>
      </c>
      <c r="L283" s="19" t="s">
        <v>70</v>
      </c>
      <c r="M283" s="19" t="s">
        <v>89</v>
      </c>
      <c r="N283" s="20" t="s">
        <v>148</v>
      </c>
      <c r="O283" s="20" t="s">
        <v>172</v>
      </c>
    </row>
    <row r="284" spans="1:255" s="31" customFormat="1" ht="108" customHeight="1">
      <c r="A284" s="20">
        <v>270</v>
      </c>
      <c r="B284" s="20" t="s">
        <v>977</v>
      </c>
      <c r="C284" s="20" t="s">
        <v>978</v>
      </c>
      <c r="D284" s="20" t="s">
        <v>979</v>
      </c>
      <c r="E284" s="20" t="s">
        <v>980</v>
      </c>
      <c r="F284" s="20">
        <v>876</v>
      </c>
      <c r="G284" s="20" t="s">
        <v>60</v>
      </c>
      <c r="H284" s="20">
        <v>1</v>
      </c>
      <c r="I284" s="20">
        <v>45</v>
      </c>
      <c r="J284" s="20" t="s">
        <v>37</v>
      </c>
      <c r="K284" s="55">
        <v>440000000</v>
      </c>
      <c r="L284" s="13" t="s">
        <v>70</v>
      </c>
      <c r="M284" s="13" t="s">
        <v>981</v>
      </c>
      <c r="N284" s="20" t="s">
        <v>148</v>
      </c>
      <c r="O284" s="20" t="s">
        <v>40</v>
      </c>
      <c r="P284" s="7"/>
      <c r="Q284" s="7"/>
      <c r="R284" s="7"/>
      <c r="S284" s="7"/>
      <c r="T284" s="7"/>
      <c r="U284" s="7"/>
      <c r="V284" s="7"/>
      <c r="W284" s="7"/>
      <c r="X284" s="7"/>
      <c r="Y284" s="7"/>
      <c r="Z284" s="7"/>
      <c r="AA284" s="7"/>
      <c r="AB284" s="7"/>
    </row>
    <row r="285" spans="1:255" s="30" customFormat="1" ht="195.75" customHeight="1">
      <c r="A285" s="23">
        <v>271</v>
      </c>
      <c r="B285" s="24" t="s">
        <v>982</v>
      </c>
      <c r="C285" s="21" t="s">
        <v>983</v>
      </c>
      <c r="D285" s="23" t="s">
        <v>984</v>
      </c>
      <c r="E285" s="23" t="s">
        <v>985</v>
      </c>
      <c r="F285" s="23">
        <v>796</v>
      </c>
      <c r="G285" s="23" t="s">
        <v>130</v>
      </c>
      <c r="H285" s="23">
        <v>1</v>
      </c>
      <c r="I285" s="23">
        <v>18401</v>
      </c>
      <c r="J285" s="20" t="s">
        <v>518</v>
      </c>
      <c r="K285" s="55" t="s">
        <v>1069</v>
      </c>
      <c r="L285" s="13" t="s">
        <v>70</v>
      </c>
      <c r="M285" s="13" t="s">
        <v>986</v>
      </c>
      <c r="N285" s="20" t="s">
        <v>190</v>
      </c>
      <c r="O285" s="20" t="s">
        <v>172</v>
      </c>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2"/>
      <c r="GT285" s="12"/>
      <c r="GU285" s="12"/>
      <c r="GV285" s="12"/>
      <c r="GW285" s="12"/>
      <c r="GX285" s="12"/>
      <c r="GY285" s="12"/>
      <c r="GZ285" s="12"/>
      <c r="HA285" s="12"/>
      <c r="HB285" s="12"/>
      <c r="HC285" s="12"/>
      <c r="HD285" s="12"/>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row>
    <row r="286" spans="1:255" s="49" customFormat="1" ht="59.25" customHeight="1">
      <c r="A286" s="23">
        <v>274</v>
      </c>
      <c r="B286" s="24" t="s">
        <v>998</v>
      </c>
      <c r="C286" s="21" t="s">
        <v>1104</v>
      </c>
      <c r="D286" s="23" t="s">
        <v>999</v>
      </c>
      <c r="E286" s="23" t="s">
        <v>1105</v>
      </c>
      <c r="F286" s="23">
        <v>796</v>
      </c>
      <c r="G286" s="23" t="s">
        <v>130</v>
      </c>
      <c r="H286" s="23">
        <v>312</v>
      </c>
      <c r="I286" s="23">
        <v>45</v>
      </c>
      <c r="J286" s="20" t="s">
        <v>37</v>
      </c>
      <c r="K286" s="55">
        <v>848378.7</v>
      </c>
      <c r="L286" s="13" t="s">
        <v>70</v>
      </c>
      <c r="M286" s="13" t="s">
        <v>101</v>
      </c>
      <c r="N286" s="20" t="s">
        <v>190</v>
      </c>
      <c r="O286" s="20" t="s">
        <v>172</v>
      </c>
      <c r="P286" s="53"/>
      <c r="Q286" s="53"/>
      <c r="R286" s="53"/>
      <c r="S286" s="53"/>
      <c r="T286" s="53"/>
      <c r="U286" s="53"/>
      <c r="V286" s="53"/>
      <c r="W286" s="53"/>
      <c r="X286" s="53"/>
      <c r="Y286" s="53"/>
      <c r="Z286" s="53"/>
      <c r="AA286" s="53"/>
    </row>
    <row r="287" spans="1:255" ht="94.5" customHeight="1">
      <c r="A287" s="23">
        <v>275</v>
      </c>
      <c r="B287" s="24" t="s">
        <v>1032</v>
      </c>
      <c r="C287" s="21" t="s">
        <v>1000</v>
      </c>
      <c r="D287" s="23" t="s">
        <v>1070</v>
      </c>
      <c r="E287" s="23" t="s">
        <v>1071</v>
      </c>
      <c r="F287" s="20">
        <v>876</v>
      </c>
      <c r="G287" s="20" t="s">
        <v>60</v>
      </c>
      <c r="H287" s="23">
        <v>1</v>
      </c>
      <c r="I287" s="23">
        <v>45</v>
      </c>
      <c r="J287" s="20" t="s">
        <v>37</v>
      </c>
      <c r="K287" s="55">
        <v>1900000</v>
      </c>
      <c r="L287" s="13" t="s">
        <v>70</v>
      </c>
      <c r="M287" s="13" t="s">
        <v>1001</v>
      </c>
      <c r="N287" s="20" t="s">
        <v>38</v>
      </c>
      <c r="O287" s="20" t="s">
        <v>40</v>
      </c>
    </row>
    <row r="288" spans="1:255" s="8" customFormat="1" ht="333" customHeight="1">
      <c r="A288" s="23">
        <v>276</v>
      </c>
      <c r="B288" s="24" t="s">
        <v>1003</v>
      </c>
      <c r="C288" s="21" t="s">
        <v>1004</v>
      </c>
      <c r="D288" s="23" t="s">
        <v>1005</v>
      </c>
      <c r="E288" s="23" t="s">
        <v>1006</v>
      </c>
      <c r="F288" s="23">
        <v>796</v>
      </c>
      <c r="G288" s="23" t="s">
        <v>130</v>
      </c>
      <c r="H288" s="23">
        <v>1</v>
      </c>
      <c r="I288" s="23">
        <v>45</v>
      </c>
      <c r="J288" s="20" t="s">
        <v>37</v>
      </c>
      <c r="K288" s="55" t="s">
        <v>1033</v>
      </c>
      <c r="L288" s="13" t="s">
        <v>70</v>
      </c>
      <c r="M288" s="13" t="s">
        <v>1007</v>
      </c>
      <c r="N288" s="20" t="s">
        <v>41</v>
      </c>
      <c r="O288" s="20" t="s">
        <v>40</v>
      </c>
    </row>
    <row r="289" spans="1:29" ht="148.5" customHeight="1">
      <c r="A289" s="23">
        <v>277</v>
      </c>
      <c r="B289" s="24" t="s">
        <v>1003</v>
      </c>
      <c r="C289" s="21" t="s">
        <v>1004</v>
      </c>
      <c r="D289" s="23" t="s">
        <v>1008</v>
      </c>
      <c r="E289" s="23" t="s">
        <v>1009</v>
      </c>
      <c r="F289" s="23">
        <v>796</v>
      </c>
      <c r="G289" s="23" t="s">
        <v>130</v>
      </c>
      <c r="H289" s="23">
        <v>1</v>
      </c>
      <c r="I289" s="23">
        <v>45</v>
      </c>
      <c r="J289" s="20" t="s">
        <v>37</v>
      </c>
      <c r="K289" s="55" t="s">
        <v>1034</v>
      </c>
      <c r="L289" s="13" t="s">
        <v>70</v>
      </c>
      <c r="M289" s="13" t="s">
        <v>1007</v>
      </c>
      <c r="N289" s="20" t="s">
        <v>41</v>
      </c>
      <c r="O289" s="20" t="s">
        <v>40</v>
      </c>
    </row>
    <row r="290" spans="1:29" ht="276" customHeight="1">
      <c r="A290" s="23">
        <v>278</v>
      </c>
      <c r="B290" s="24" t="s">
        <v>914</v>
      </c>
      <c r="C290" s="21" t="s">
        <v>266</v>
      </c>
      <c r="D290" s="20" t="s">
        <v>1010</v>
      </c>
      <c r="E290" s="20" t="s">
        <v>1096</v>
      </c>
      <c r="F290" s="23">
        <v>796</v>
      </c>
      <c r="G290" s="23" t="s">
        <v>130</v>
      </c>
      <c r="H290" s="23">
        <v>1</v>
      </c>
      <c r="I290" s="23">
        <v>45</v>
      </c>
      <c r="J290" s="20" t="s">
        <v>37</v>
      </c>
      <c r="K290" s="55" t="s">
        <v>1099</v>
      </c>
      <c r="L290" s="13" t="s">
        <v>70</v>
      </c>
      <c r="M290" s="13" t="s">
        <v>101</v>
      </c>
      <c r="N290" s="20" t="s">
        <v>41</v>
      </c>
      <c r="O290" s="20" t="s">
        <v>40</v>
      </c>
    </row>
    <row r="291" spans="1:29" ht="243.75" customHeight="1">
      <c r="A291" s="23">
        <v>279</v>
      </c>
      <c r="B291" s="24" t="s">
        <v>914</v>
      </c>
      <c r="C291" s="21" t="s">
        <v>266</v>
      </c>
      <c r="D291" s="23" t="s">
        <v>1011</v>
      </c>
      <c r="E291" s="20" t="s">
        <v>1097</v>
      </c>
      <c r="F291" s="23">
        <v>796</v>
      </c>
      <c r="G291" s="23" t="s">
        <v>130</v>
      </c>
      <c r="H291" s="23">
        <v>1</v>
      </c>
      <c r="I291" s="23">
        <v>45</v>
      </c>
      <c r="J291" s="20" t="s">
        <v>37</v>
      </c>
      <c r="K291" s="55" t="s">
        <v>1098</v>
      </c>
      <c r="L291" s="13" t="s">
        <v>70</v>
      </c>
      <c r="M291" s="13" t="s">
        <v>101</v>
      </c>
      <c r="N291" s="20" t="s">
        <v>41</v>
      </c>
      <c r="O291" s="20" t="s">
        <v>40</v>
      </c>
    </row>
    <row r="292" spans="1:29" ht="96" customHeight="1">
      <c r="A292" s="23">
        <v>280</v>
      </c>
      <c r="B292" s="24" t="s">
        <v>914</v>
      </c>
      <c r="C292" s="21" t="s">
        <v>266</v>
      </c>
      <c r="D292" s="23" t="s">
        <v>1012</v>
      </c>
      <c r="E292" s="23" t="s">
        <v>1013</v>
      </c>
      <c r="F292" s="23">
        <v>796</v>
      </c>
      <c r="G292" s="23" t="s">
        <v>130</v>
      </c>
      <c r="H292" s="23">
        <v>1</v>
      </c>
      <c r="I292" s="23">
        <v>45</v>
      </c>
      <c r="J292" s="20" t="s">
        <v>37</v>
      </c>
      <c r="K292" s="55" t="s">
        <v>1036</v>
      </c>
      <c r="L292" s="13" t="s">
        <v>70</v>
      </c>
      <c r="M292" s="13" t="s">
        <v>101</v>
      </c>
      <c r="N292" s="20" t="s">
        <v>41</v>
      </c>
      <c r="O292" s="20" t="s">
        <v>40</v>
      </c>
    </row>
    <row r="293" spans="1:29" ht="180" customHeight="1">
      <c r="A293" s="23">
        <v>281</v>
      </c>
      <c r="B293" s="24" t="s">
        <v>914</v>
      </c>
      <c r="C293" s="21" t="s">
        <v>266</v>
      </c>
      <c r="D293" s="23" t="s">
        <v>1014</v>
      </c>
      <c r="E293" s="23" t="s">
        <v>1015</v>
      </c>
      <c r="F293" s="23">
        <v>796</v>
      </c>
      <c r="G293" s="23" t="s">
        <v>130</v>
      </c>
      <c r="H293" s="23">
        <v>1</v>
      </c>
      <c r="I293" s="23">
        <v>45</v>
      </c>
      <c r="J293" s="20" t="s">
        <v>37</v>
      </c>
      <c r="K293" s="55" t="s">
        <v>1035</v>
      </c>
      <c r="L293" s="13" t="s">
        <v>70</v>
      </c>
      <c r="M293" s="13" t="s">
        <v>101</v>
      </c>
      <c r="N293" s="20" t="s">
        <v>41</v>
      </c>
      <c r="O293" s="20" t="s">
        <v>40</v>
      </c>
    </row>
    <row r="294" spans="1:29" ht="135" customHeight="1">
      <c r="A294" s="23">
        <v>282</v>
      </c>
      <c r="B294" s="24" t="s">
        <v>1016</v>
      </c>
      <c r="C294" s="21" t="s">
        <v>1017</v>
      </c>
      <c r="D294" s="23" t="s">
        <v>1030</v>
      </c>
      <c r="E294" s="20" t="s">
        <v>1031</v>
      </c>
      <c r="F294" s="23">
        <v>796</v>
      </c>
      <c r="G294" s="23" t="s">
        <v>130</v>
      </c>
      <c r="H294" s="23">
        <v>1</v>
      </c>
      <c r="I294" s="23">
        <v>45</v>
      </c>
      <c r="J294" s="20" t="s">
        <v>37</v>
      </c>
      <c r="K294" s="55" t="s">
        <v>1037</v>
      </c>
      <c r="L294" s="13" t="s">
        <v>70</v>
      </c>
      <c r="M294" s="13" t="s">
        <v>101</v>
      </c>
      <c r="N294" s="20" t="s">
        <v>41</v>
      </c>
      <c r="O294" s="20" t="s">
        <v>40</v>
      </c>
      <c r="P294" s="41"/>
      <c r="Q294" s="41"/>
      <c r="R294" s="41"/>
      <c r="S294" s="41"/>
      <c r="T294" s="41"/>
      <c r="U294" s="41"/>
      <c r="V294" s="41"/>
      <c r="W294" s="41"/>
      <c r="X294" s="41"/>
      <c r="Y294" s="41"/>
      <c r="Z294" s="41"/>
      <c r="AA294" s="41"/>
      <c r="AB294" s="41"/>
      <c r="AC294" s="41"/>
    </row>
    <row r="295" spans="1:29" s="73" customFormat="1" ht="129" customHeight="1">
      <c r="A295" s="23">
        <v>283</v>
      </c>
      <c r="B295" s="24" t="s">
        <v>1016</v>
      </c>
      <c r="C295" s="21" t="s">
        <v>1017</v>
      </c>
      <c r="D295" s="23" t="s">
        <v>1018</v>
      </c>
      <c r="E295" s="20" t="s">
        <v>1019</v>
      </c>
      <c r="F295" s="23">
        <v>796</v>
      </c>
      <c r="G295" s="23" t="s">
        <v>130</v>
      </c>
      <c r="H295" s="23">
        <v>1</v>
      </c>
      <c r="I295" s="23">
        <v>45</v>
      </c>
      <c r="J295" s="20" t="s">
        <v>37</v>
      </c>
      <c r="K295" s="55" t="s">
        <v>1038</v>
      </c>
      <c r="L295" s="13" t="s">
        <v>70</v>
      </c>
      <c r="M295" s="13" t="s">
        <v>101</v>
      </c>
      <c r="N295" s="20" t="s">
        <v>41</v>
      </c>
      <c r="O295" s="20" t="s">
        <v>40</v>
      </c>
    </row>
    <row r="296" spans="1:29" s="48" customFormat="1" ht="117" customHeight="1">
      <c r="A296" s="23">
        <v>284</v>
      </c>
      <c r="B296" s="24" t="s">
        <v>1016</v>
      </c>
      <c r="C296" s="21" t="s">
        <v>1017</v>
      </c>
      <c r="D296" s="23" t="s">
        <v>1020</v>
      </c>
      <c r="E296" s="20" t="s">
        <v>1021</v>
      </c>
      <c r="F296" s="23">
        <v>796</v>
      </c>
      <c r="G296" s="23" t="s">
        <v>130</v>
      </c>
      <c r="H296" s="23">
        <v>1</v>
      </c>
      <c r="I296" s="23">
        <v>45</v>
      </c>
      <c r="J296" s="20" t="s">
        <v>37</v>
      </c>
      <c r="K296" s="55" t="s">
        <v>1039</v>
      </c>
      <c r="L296" s="13" t="s">
        <v>70</v>
      </c>
      <c r="M296" s="13" t="s">
        <v>101</v>
      </c>
      <c r="N296" s="20" t="s">
        <v>41</v>
      </c>
      <c r="O296" s="20" t="s">
        <v>40</v>
      </c>
      <c r="P296" s="53"/>
      <c r="Q296" s="53"/>
      <c r="R296" s="53"/>
      <c r="S296" s="53"/>
      <c r="T296" s="53"/>
      <c r="U296" s="53"/>
      <c r="V296" s="53"/>
      <c r="W296" s="53"/>
      <c r="X296" s="53"/>
      <c r="Y296" s="53"/>
      <c r="Z296" s="53"/>
      <c r="AA296" s="53"/>
      <c r="AB296" s="53"/>
      <c r="AC296" s="53"/>
    </row>
    <row r="297" spans="1:29" s="48" customFormat="1" ht="116.25" customHeight="1">
      <c r="A297" s="23">
        <v>285</v>
      </c>
      <c r="B297" s="24" t="s">
        <v>914</v>
      </c>
      <c r="C297" s="21" t="s">
        <v>266</v>
      </c>
      <c r="D297" s="23" t="s">
        <v>1022</v>
      </c>
      <c r="E297" s="23" t="s">
        <v>1100</v>
      </c>
      <c r="F297" s="23">
        <v>839</v>
      </c>
      <c r="G297" s="23" t="s">
        <v>921</v>
      </c>
      <c r="H297" s="23">
        <v>1</v>
      </c>
      <c r="I297" s="23">
        <v>45</v>
      </c>
      <c r="J297" s="20" t="s">
        <v>37</v>
      </c>
      <c r="K297" s="55" t="s">
        <v>1101</v>
      </c>
      <c r="L297" s="13" t="s">
        <v>70</v>
      </c>
      <c r="M297" s="13" t="s">
        <v>101</v>
      </c>
      <c r="N297" s="20" t="s">
        <v>41</v>
      </c>
      <c r="O297" s="20" t="s">
        <v>40</v>
      </c>
      <c r="P297" s="53"/>
      <c r="Q297" s="53"/>
      <c r="R297" s="53"/>
      <c r="S297" s="53"/>
      <c r="T297" s="53"/>
      <c r="U297" s="53"/>
      <c r="V297" s="53"/>
      <c r="W297" s="53"/>
      <c r="X297" s="53"/>
      <c r="Y297" s="53"/>
      <c r="Z297" s="53"/>
      <c r="AA297" s="53"/>
      <c r="AB297" s="53"/>
      <c r="AC297" s="53"/>
    </row>
    <row r="298" spans="1:29" s="48" customFormat="1" ht="309" customHeight="1">
      <c r="A298" s="23">
        <v>286</v>
      </c>
      <c r="B298" s="24" t="s">
        <v>1023</v>
      </c>
      <c r="C298" s="21" t="s">
        <v>1024</v>
      </c>
      <c r="D298" s="23" t="s">
        <v>1025</v>
      </c>
      <c r="E298" s="23" t="s">
        <v>1102</v>
      </c>
      <c r="F298" s="23">
        <v>839</v>
      </c>
      <c r="G298" s="23" t="s">
        <v>921</v>
      </c>
      <c r="H298" s="23">
        <v>1</v>
      </c>
      <c r="I298" s="23">
        <v>45</v>
      </c>
      <c r="J298" s="20" t="s">
        <v>37</v>
      </c>
      <c r="K298" s="55" t="s">
        <v>1103</v>
      </c>
      <c r="L298" s="13" t="s">
        <v>70</v>
      </c>
      <c r="M298" s="13" t="s">
        <v>101</v>
      </c>
      <c r="N298" s="20" t="s">
        <v>41</v>
      </c>
      <c r="O298" s="20" t="s">
        <v>40</v>
      </c>
      <c r="P298" s="53"/>
      <c r="Q298" s="53"/>
      <c r="R298" s="53"/>
      <c r="S298" s="53"/>
      <c r="T298" s="53"/>
      <c r="U298" s="53"/>
      <c r="V298" s="53"/>
      <c r="W298" s="53"/>
      <c r="X298" s="53"/>
      <c r="Y298" s="53"/>
      <c r="Z298" s="53"/>
      <c r="AA298" s="53"/>
      <c r="AB298" s="53"/>
      <c r="AC298" s="53"/>
    </row>
    <row r="299" spans="1:29" s="48" customFormat="1" ht="276.75" customHeight="1">
      <c r="A299" s="23">
        <v>287</v>
      </c>
      <c r="B299" s="24" t="s">
        <v>1026</v>
      </c>
      <c r="C299" s="21" t="s">
        <v>266</v>
      </c>
      <c r="D299" s="23" t="s">
        <v>1027</v>
      </c>
      <c r="E299" s="23" t="s">
        <v>1028</v>
      </c>
      <c r="F299" s="23">
        <v>796</v>
      </c>
      <c r="G299" s="23" t="s">
        <v>130</v>
      </c>
      <c r="H299" s="23">
        <v>1</v>
      </c>
      <c r="I299" s="23">
        <v>45</v>
      </c>
      <c r="J299" s="20" t="s">
        <v>37</v>
      </c>
      <c r="K299" s="55" t="s">
        <v>1029</v>
      </c>
      <c r="L299" s="13" t="s">
        <v>70</v>
      </c>
      <c r="M299" s="13" t="s">
        <v>316</v>
      </c>
      <c r="N299" s="20" t="s">
        <v>41</v>
      </c>
      <c r="O299" s="20" t="s">
        <v>40</v>
      </c>
      <c r="P299" s="53"/>
      <c r="Q299" s="53"/>
      <c r="R299" s="53"/>
      <c r="S299" s="53"/>
      <c r="T299" s="53"/>
      <c r="U299" s="53"/>
      <c r="V299" s="53"/>
      <c r="W299" s="53"/>
      <c r="X299" s="53"/>
      <c r="Y299" s="53"/>
      <c r="Z299" s="53"/>
      <c r="AA299" s="53"/>
      <c r="AB299" s="53"/>
      <c r="AC299" s="53"/>
    </row>
    <row r="300" spans="1:29" s="31" customFormat="1" ht="78" customHeight="1">
      <c r="A300" s="20">
        <v>289</v>
      </c>
      <c r="B300" s="192" t="s">
        <v>1050</v>
      </c>
      <c r="C300" s="190" t="s">
        <v>1051</v>
      </c>
      <c r="D300" s="190" t="s">
        <v>1052</v>
      </c>
      <c r="E300" s="20" t="s">
        <v>1053</v>
      </c>
      <c r="F300" s="190">
        <v>798</v>
      </c>
      <c r="G300" s="190" t="s">
        <v>650</v>
      </c>
      <c r="H300" s="71">
        <v>102696</v>
      </c>
      <c r="I300" s="20">
        <v>45</v>
      </c>
      <c r="J300" s="20" t="s">
        <v>37</v>
      </c>
      <c r="K300" s="193">
        <v>25500000</v>
      </c>
      <c r="L300" s="13" t="s">
        <v>70</v>
      </c>
      <c r="M300" s="13" t="s">
        <v>316</v>
      </c>
      <c r="N300" s="20" t="s">
        <v>148</v>
      </c>
      <c r="O300" s="20" t="s">
        <v>172</v>
      </c>
      <c r="P300" s="7"/>
      <c r="Q300" s="7"/>
      <c r="R300" s="7"/>
      <c r="S300" s="7"/>
      <c r="T300" s="7"/>
      <c r="U300" s="7"/>
      <c r="V300" s="7"/>
      <c r="W300" s="7"/>
      <c r="X300" s="7"/>
      <c r="Y300" s="7"/>
      <c r="Z300" s="7"/>
    </row>
    <row r="301" spans="1:29" s="31" customFormat="1" ht="71.25" customHeight="1">
      <c r="A301" s="20">
        <v>292</v>
      </c>
      <c r="B301" s="192" t="s">
        <v>1040</v>
      </c>
      <c r="C301" s="20" t="s">
        <v>1041</v>
      </c>
      <c r="D301" s="190" t="s">
        <v>1042</v>
      </c>
      <c r="E301" s="20" t="s">
        <v>1043</v>
      </c>
      <c r="F301" s="190">
        <v>798</v>
      </c>
      <c r="G301" s="190" t="s">
        <v>650</v>
      </c>
      <c r="H301" s="71">
        <v>25</v>
      </c>
      <c r="I301" s="20">
        <v>45</v>
      </c>
      <c r="J301" s="20" t="s">
        <v>37</v>
      </c>
      <c r="K301" s="193">
        <v>650000</v>
      </c>
      <c r="L301" s="13" t="s">
        <v>70</v>
      </c>
      <c r="M301" s="13" t="s">
        <v>316</v>
      </c>
      <c r="N301" s="20" t="s">
        <v>148</v>
      </c>
      <c r="O301" s="20" t="s">
        <v>172</v>
      </c>
      <c r="P301" s="7"/>
      <c r="Q301" s="7"/>
      <c r="R301" s="7"/>
      <c r="S301" s="7"/>
      <c r="T301" s="7"/>
      <c r="U301" s="7"/>
      <c r="V301" s="7"/>
      <c r="W301" s="7"/>
      <c r="X301" s="7"/>
      <c r="Y301" s="7"/>
      <c r="Z301" s="7"/>
    </row>
    <row r="302" spans="1:29" s="31" customFormat="1" ht="86.25" customHeight="1">
      <c r="A302" s="20">
        <v>293</v>
      </c>
      <c r="B302" s="200" t="s">
        <v>1060</v>
      </c>
      <c r="C302" s="200" t="s">
        <v>1061</v>
      </c>
      <c r="D302" s="200" t="s">
        <v>1062</v>
      </c>
      <c r="E302" s="20" t="s">
        <v>1063</v>
      </c>
      <c r="F302" s="200">
        <v>796</v>
      </c>
      <c r="G302" s="200" t="s">
        <v>130</v>
      </c>
      <c r="H302" s="200">
        <v>18</v>
      </c>
      <c r="I302" s="20">
        <v>45</v>
      </c>
      <c r="J302" s="20" t="s">
        <v>37</v>
      </c>
      <c r="K302" s="199" t="s">
        <v>1106</v>
      </c>
      <c r="L302" s="13" t="s">
        <v>70</v>
      </c>
      <c r="M302" s="13" t="s">
        <v>91</v>
      </c>
      <c r="N302" s="20" t="s">
        <v>41</v>
      </c>
      <c r="O302" s="20" t="s">
        <v>40</v>
      </c>
      <c r="P302" s="7"/>
      <c r="Q302" s="7"/>
      <c r="R302" s="7"/>
      <c r="S302" s="7"/>
      <c r="T302" s="7"/>
      <c r="U302" s="7"/>
      <c r="V302" s="7"/>
      <c r="W302" s="7"/>
      <c r="X302" s="7"/>
      <c r="Y302" s="7"/>
      <c r="Z302" s="7"/>
    </row>
    <row r="303" spans="1:29" s="31" customFormat="1" ht="71.25" customHeight="1">
      <c r="A303" s="20">
        <v>294</v>
      </c>
      <c r="B303" s="190" t="s">
        <v>1064</v>
      </c>
      <c r="C303" s="190" t="s">
        <v>1065</v>
      </c>
      <c r="D303" s="190" t="s">
        <v>1066</v>
      </c>
      <c r="E303" s="190" t="s">
        <v>1067</v>
      </c>
      <c r="F303" s="190">
        <v>166</v>
      </c>
      <c r="G303" s="190" t="s">
        <v>215</v>
      </c>
      <c r="H303" s="190">
        <v>16416</v>
      </c>
      <c r="I303" s="20">
        <v>45</v>
      </c>
      <c r="J303" s="20" t="s">
        <v>37</v>
      </c>
      <c r="K303" s="191" t="s">
        <v>1068</v>
      </c>
      <c r="L303" s="13" t="s">
        <v>70</v>
      </c>
      <c r="M303" s="13" t="s">
        <v>1059</v>
      </c>
      <c r="N303" s="20" t="s">
        <v>148</v>
      </c>
      <c r="O303" s="20" t="s">
        <v>40</v>
      </c>
      <c r="P303" s="7"/>
      <c r="Q303" s="7"/>
      <c r="R303" s="7"/>
      <c r="S303" s="7"/>
      <c r="T303" s="7"/>
      <c r="U303" s="7"/>
      <c r="V303" s="7"/>
      <c r="W303" s="7"/>
      <c r="X303" s="7"/>
      <c r="Y303" s="7"/>
      <c r="Z303" s="7"/>
    </row>
    <row r="304" spans="1:29" s="49" customFormat="1" ht="278.25" customHeight="1">
      <c r="A304" s="20">
        <v>295</v>
      </c>
      <c r="B304" s="56" t="s">
        <v>312</v>
      </c>
      <c r="C304" s="56" t="s">
        <v>313</v>
      </c>
      <c r="D304" s="23" t="s">
        <v>1072</v>
      </c>
      <c r="E304" s="203" t="s">
        <v>1073</v>
      </c>
      <c r="F304" s="20">
        <v>876</v>
      </c>
      <c r="G304" s="20" t="s">
        <v>60</v>
      </c>
      <c r="H304" s="20">
        <v>1</v>
      </c>
      <c r="I304" s="20">
        <v>45</v>
      </c>
      <c r="J304" s="20" t="s">
        <v>37</v>
      </c>
      <c r="K304" s="186">
        <v>450000</v>
      </c>
      <c r="L304" s="13" t="s">
        <v>70</v>
      </c>
      <c r="M304" s="13" t="s">
        <v>101</v>
      </c>
      <c r="N304" s="20" t="s">
        <v>39</v>
      </c>
      <c r="O304" s="20" t="s">
        <v>40</v>
      </c>
      <c r="P304" s="53"/>
      <c r="Q304" s="53"/>
      <c r="R304" s="53"/>
      <c r="S304" s="53"/>
      <c r="T304" s="53"/>
      <c r="U304" s="53"/>
      <c r="V304" s="53"/>
      <c r="W304" s="53"/>
      <c r="X304" s="53"/>
      <c r="Y304" s="53"/>
      <c r="Z304" s="53"/>
      <c r="AA304" s="53"/>
      <c r="AB304" s="53"/>
      <c r="AC304" s="53"/>
    </row>
    <row r="305" spans="1:29" s="46" customFormat="1" ht="238.5" customHeight="1">
      <c r="A305" s="144">
        <v>296</v>
      </c>
      <c r="B305" s="144" t="s">
        <v>312</v>
      </c>
      <c r="C305" s="144" t="s">
        <v>313</v>
      </c>
      <c r="D305" s="67" t="s">
        <v>1074</v>
      </c>
      <c r="E305" s="196" t="s">
        <v>1075</v>
      </c>
      <c r="F305" s="20">
        <v>876</v>
      </c>
      <c r="G305" s="20" t="s">
        <v>60</v>
      </c>
      <c r="H305" s="195">
        <v>1</v>
      </c>
      <c r="I305" s="195">
        <v>45</v>
      </c>
      <c r="J305" s="195" t="s">
        <v>37</v>
      </c>
      <c r="K305" s="186">
        <v>4240000</v>
      </c>
      <c r="L305" s="13" t="s">
        <v>70</v>
      </c>
      <c r="M305" s="13" t="s">
        <v>316</v>
      </c>
      <c r="N305" s="20" t="s">
        <v>148</v>
      </c>
      <c r="O305" s="144" t="s">
        <v>40</v>
      </c>
      <c r="P305" s="42"/>
      <c r="Q305" s="42"/>
      <c r="R305" s="42"/>
      <c r="S305" s="42"/>
      <c r="T305" s="42"/>
      <c r="U305" s="42"/>
      <c r="V305" s="42"/>
      <c r="W305" s="42"/>
      <c r="X305" s="42"/>
      <c r="Y305" s="42"/>
      <c r="Z305" s="42"/>
      <c r="AA305" s="42"/>
      <c r="AB305" s="42"/>
      <c r="AC305" s="42"/>
    </row>
    <row r="306" spans="1:29" s="31" customFormat="1" ht="115.5" customHeight="1">
      <c r="A306" s="27">
        <v>297</v>
      </c>
      <c r="B306" s="101" t="s">
        <v>1076</v>
      </c>
      <c r="C306" s="23" t="s">
        <v>1077</v>
      </c>
      <c r="D306" s="27" t="s">
        <v>1078</v>
      </c>
      <c r="E306" s="27" t="s">
        <v>1079</v>
      </c>
      <c r="F306" s="27">
        <v>796</v>
      </c>
      <c r="G306" s="27" t="s">
        <v>123</v>
      </c>
      <c r="H306" s="27">
        <v>1</v>
      </c>
      <c r="I306" s="27">
        <v>45</v>
      </c>
      <c r="J306" s="27" t="s">
        <v>37</v>
      </c>
      <c r="K306" s="102" t="s">
        <v>1080</v>
      </c>
      <c r="L306" s="13" t="s">
        <v>70</v>
      </c>
      <c r="M306" s="13" t="s">
        <v>304</v>
      </c>
      <c r="N306" s="20" t="s">
        <v>41</v>
      </c>
      <c r="O306" s="144" t="s">
        <v>40</v>
      </c>
      <c r="P306" s="7"/>
      <c r="Q306" s="7"/>
      <c r="R306" s="7"/>
      <c r="S306" s="7"/>
      <c r="T306" s="7"/>
      <c r="U306" s="7"/>
      <c r="V306" s="7"/>
      <c r="W306" s="7"/>
      <c r="X306" s="7"/>
      <c r="Y306" s="7"/>
      <c r="Z306" s="7"/>
      <c r="AA306" s="7"/>
      <c r="AB306" s="7"/>
    </row>
    <row r="307" spans="1:29" s="75" customFormat="1" ht="111.75" customHeight="1">
      <c r="A307" s="23">
        <v>298</v>
      </c>
      <c r="B307" s="56" t="s">
        <v>207</v>
      </c>
      <c r="C307" s="56" t="s">
        <v>228</v>
      </c>
      <c r="D307" s="20" t="s">
        <v>229</v>
      </c>
      <c r="E307" s="20" t="s">
        <v>230</v>
      </c>
      <c r="F307" s="20">
        <v>876</v>
      </c>
      <c r="G307" s="20" t="s">
        <v>60</v>
      </c>
      <c r="H307" s="20">
        <v>1</v>
      </c>
      <c r="I307" s="20">
        <v>45</v>
      </c>
      <c r="J307" s="20" t="s">
        <v>37</v>
      </c>
      <c r="K307" s="25">
        <v>1366200</v>
      </c>
      <c r="L307" s="13" t="s">
        <v>70</v>
      </c>
      <c r="M307" s="13" t="s">
        <v>1081</v>
      </c>
      <c r="N307" s="20" t="s">
        <v>39</v>
      </c>
      <c r="O307" s="56" t="s">
        <v>40</v>
      </c>
    </row>
    <row r="308" spans="1:29" ht="82.5" customHeight="1">
      <c r="A308" s="56">
        <v>301</v>
      </c>
      <c r="B308" s="197" t="s">
        <v>212</v>
      </c>
      <c r="C308" s="14" t="s">
        <v>272</v>
      </c>
      <c r="D308" s="20" t="s">
        <v>1086</v>
      </c>
      <c r="E308" s="67" t="s">
        <v>1087</v>
      </c>
      <c r="F308" s="20">
        <v>166</v>
      </c>
      <c r="G308" s="20" t="s">
        <v>215</v>
      </c>
      <c r="H308" s="47">
        <v>20</v>
      </c>
      <c r="I308" s="20">
        <v>45</v>
      </c>
      <c r="J308" s="20" t="s">
        <v>37</v>
      </c>
      <c r="K308" s="13" t="s">
        <v>1088</v>
      </c>
      <c r="L308" s="13" t="s">
        <v>70</v>
      </c>
      <c r="M308" s="13" t="s">
        <v>304</v>
      </c>
      <c r="N308" s="20" t="s">
        <v>148</v>
      </c>
      <c r="O308" s="195" t="s">
        <v>40</v>
      </c>
    </row>
    <row r="309" spans="1:29" s="30" customFormat="1" ht="104.25" customHeight="1">
      <c r="A309" s="20">
        <v>302</v>
      </c>
      <c r="B309" s="20" t="s">
        <v>80</v>
      </c>
      <c r="C309" s="20" t="s">
        <v>81</v>
      </c>
      <c r="D309" s="20" t="s">
        <v>1107</v>
      </c>
      <c r="E309" s="20" t="s">
        <v>78</v>
      </c>
      <c r="F309" s="20">
        <v>876</v>
      </c>
      <c r="G309" s="20" t="s">
        <v>60</v>
      </c>
      <c r="H309" s="20">
        <v>1</v>
      </c>
      <c r="I309" s="20">
        <v>45</v>
      </c>
      <c r="J309" s="20" t="s">
        <v>37</v>
      </c>
      <c r="K309" s="25">
        <v>1600000</v>
      </c>
      <c r="L309" s="19" t="s">
        <v>70</v>
      </c>
      <c r="M309" s="13" t="s">
        <v>889</v>
      </c>
      <c r="N309" s="20" t="s">
        <v>39</v>
      </c>
      <c r="O309" s="20" t="s">
        <v>40</v>
      </c>
      <c r="P309" s="201"/>
      <c r="Q309" s="201"/>
      <c r="R309" s="201"/>
      <c r="S309" s="201"/>
      <c r="T309" s="201"/>
      <c r="U309" s="201"/>
      <c r="V309" s="201"/>
      <c r="W309" s="201"/>
      <c r="X309" s="201"/>
      <c r="Y309" s="201"/>
      <c r="Z309" s="201"/>
      <c r="AA309" s="201"/>
      <c r="AB309" s="201"/>
    </row>
    <row r="310" spans="1:29" s="8" customFormat="1" ht="77.25" customHeight="1">
      <c r="A310" s="56">
        <v>304</v>
      </c>
      <c r="B310" s="13" t="s">
        <v>280</v>
      </c>
      <c r="C310" s="20" t="s">
        <v>281</v>
      </c>
      <c r="D310" s="20" t="s">
        <v>282</v>
      </c>
      <c r="E310" s="20" t="s">
        <v>283</v>
      </c>
      <c r="F310" s="20">
        <v>876</v>
      </c>
      <c r="G310" s="20" t="s">
        <v>60</v>
      </c>
      <c r="H310" s="20">
        <v>1</v>
      </c>
      <c r="I310" s="20">
        <v>45</v>
      </c>
      <c r="J310" s="20" t="s">
        <v>37</v>
      </c>
      <c r="K310" s="50">
        <v>1400000</v>
      </c>
      <c r="L310" s="13" t="s">
        <v>70</v>
      </c>
      <c r="M310" s="13" t="s">
        <v>1108</v>
      </c>
      <c r="N310" s="20" t="s">
        <v>39</v>
      </c>
      <c r="O310" s="20" t="s">
        <v>40</v>
      </c>
    </row>
    <row r="311" spans="1:29" s="8" customFormat="1" ht="105.75" customHeight="1">
      <c r="A311" s="56">
        <v>305</v>
      </c>
      <c r="B311" s="13" t="s">
        <v>280</v>
      </c>
      <c r="C311" s="20" t="s">
        <v>281</v>
      </c>
      <c r="D311" s="20" t="s">
        <v>1109</v>
      </c>
      <c r="E311" s="20" t="s">
        <v>1110</v>
      </c>
      <c r="F311" s="20">
        <v>876</v>
      </c>
      <c r="G311" s="20" t="s">
        <v>60</v>
      </c>
      <c r="H311" s="20">
        <v>1</v>
      </c>
      <c r="I311" s="20">
        <v>45</v>
      </c>
      <c r="J311" s="20" t="s">
        <v>37</v>
      </c>
      <c r="K311" s="50">
        <v>320000</v>
      </c>
      <c r="L311" s="13" t="s">
        <v>70</v>
      </c>
      <c r="M311" s="13" t="s">
        <v>973</v>
      </c>
      <c r="N311" s="20" t="s">
        <v>39</v>
      </c>
      <c r="O311" s="20" t="s">
        <v>40</v>
      </c>
    </row>
    <row r="312" spans="1:29" s="49" customFormat="1" ht="101.25" customHeight="1">
      <c r="A312" s="20">
        <v>306</v>
      </c>
      <c r="B312" s="200" t="s">
        <v>1111</v>
      </c>
      <c r="C312" s="20" t="s">
        <v>1112</v>
      </c>
      <c r="D312" s="20" t="s">
        <v>1113</v>
      </c>
      <c r="E312" s="20" t="s">
        <v>713</v>
      </c>
      <c r="F312" s="20">
        <v>876</v>
      </c>
      <c r="G312" s="20" t="s">
        <v>60</v>
      </c>
      <c r="H312" s="20">
        <v>1</v>
      </c>
      <c r="I312" s="20">
        <v>45</v>
      </c>
      <c r="J312" s="200" t="s">
        <v>37</v>
      </c>
      <c r="K312" s="72">
        <v>710000</v>
      </c>
      <c r="L312" s="19" t="s">
        <v>70</v>
      </c>
      <c r="M312" s="13" t="s">
        <v>91</v>
      </c>
      <c r="N312" s="20" t="s">
        <v>39</v>
      </c>
      <c r="O312" s="20" t="s">
        <v>40</v>
      </c>
      <c r="P312" s="53"/>
      <c r="Q312" s="53"/>
      <c r="R312" s="53"/>
      <c r="S312" s="53"/>
      <c r="T312" s="53"/>
      <c r="U312" s="53"/>
      <c r="V312" s="53"/>
      <c r="W312" s="53"/>
      <c r="X312" s="53"/>
      <c r="Y312" s="53"/>
      <c r="Z312" s="53"/>
      <c r="AA312" s="53"/>
    </row>
    <row r="313" spans="1:29" s="49" customFormat="1" ht="202.5" customHeight="1">
      <c r="A313" s="20">
        <v>307</v>
      </c>
      <c r="B313" s="200" t="s">
        <v>1114</v>
      </c>
      <c r="C313" s="20" t="s">
        <v>1115</v>
      </c>
      <c r="D313" s="20" t="s">
        <v>1116</v>
      </c>
      <c r="E313" s="20" t="s">
        <v>713</v>
      </c>
      <c r="F313" s="20">
        <v>876</v>
      </c>
      <c r="G313" s="20" t="s">
        <v>60</v>
      </c>
      <c r="H313" s="20">
        <v>1</v>
      </c>
      <c r="I313" s="20">
        <v>45</v>
      </c>
      <c r="J313" s="200" t="s">
        <v>37</v>
      </c>
      <c r="K313" s="72">
        <v>2507376.3199999998</v>
      </c>
      <c r="L313" s="19" t="s">
        <v>70</v>
      </c>
      <c r="M313" s="13" t="s">
        <v>1081</v>
      </c>
      <c r="N313" s="20" t="s">
        <v>41</v>
      </c>
      <c r="O313" s="20" t="s">
        <v>40</v>
      </c>
      <c r="P313" s="53"/>
      <c r="Q313" s="53"/>
      <c r="R313" s="53"/>
      <c r="S313" s="53"/>
      <c r="T313" s="53"/>
      <c r="U313" s="53"/>
      <c r="V313" s="53"/>
      <c r="W313" s="53"/>
      <c r="X313" s="53"/>
      <c r="Y313" s="53"/>
      <c r="Z313" s="53"/>
      <c r="AA313" s="53"/>
    </row>
    <row r="314" spans="1:29" s="12" customFormat="1" ht="90" customHeight="1">
      <c r="A314" s="20">
        <v>308</v>
      </c>
      <c r="B314" s="21" t="s">
        <v>443</v>
      </c>
      <c r="C314" s="20" t="s">
        <v>1117</v>
      </c>
      <c r="D314" s="20" t="s">
        <v>1118</v>
      </c>
      <c r="E314" s="20" t="s">
        <v>1119</v>
      </c>
      <c r="F314" s="20">
        <v>796</v>
      </c>
      <c r="G314" s="20" t="s">
        <v>130</v>
      </c>
      <c r="H314" s="20">
        <v>4</v>
      </c>
      <c r="I314" s="20">
        <v>45</v>
      </c>
      <c r="J314" s="20" t="s">
        <v>37</v>
      </c>
      <c r="K314" s="22" t="s">
        <v>1120</v>
      </c>
      <c r="L314" s="13" t="s">
        <v>70</v>
      </c>
      <c r="M314" s="13" t="s">
        <v>304</v>
      </c>
      <c r="N314" s="20" t="s">
        <v>41</v>
      </c>
      <c r="O314" s="20" t="s">
        <v>40</v>
      </c>
      <c r="P314" s="7"/>
      <c r="Q314" s="7"/>
      <c r="R314" s="7"/>
      <c r="S314" s="7"/>
      <c r="T314" s="7"/>
      <c r="U314" s="7"/>
      <c r="V314" s="7"/>
      <c r="W314" s="7"/>
      <c r="X314" s="7"/>
      <c r="Y314" s="7"/>
      <c r="Z314" s="7"/>
      <c r="AA314" s="7"/>
      <c r="AB314" s="7"/>
      <c r="AC314" s="7"/>
    </row>
    <row r="315" spans="1:29" s="8" customFormat="1" ht="82.5" customHeight="1">
      <c r="A315" s="20">
        <v>36</v>
      </c>
      <c r="B315" s="24" t="s">
        <v>146</v>
      </c>
      <c r="C315" s="20" t="s">
        <v>145</v>
      </c>
      <c r="D315" s="20" t="s">
        <v>1089</v>
      </c>
      <c r="E315" s="20" t="s">
        <v>1090</v>
      </c>
      <c r="F315" s="20">
        <v>796</v>
      </c>
      <c r="G315" s="20" t="s">
        <v>130</v>
      </c>
      <c r="H315" s="20">
        <v>1</v>
      </c>
      <c r="I315" s="20">
        <v>45</v>
      </c>
      <c r="J315" s="20" t="s">
        <v>37</v>
      </c>
      <c r="K315" s="25">
        <v>4340600</v>
      </c>
      <c r="L315" s="13" t="s">
        <v>70</v>
      </c>
      <c r="M315" s="13" t="s">
        <v>1091</v>
      </c>
      <c r="N315" s="20" t="s">
        <v>148</v>
      </c>
      <c r="O315" s="67" t="s">
        <v>172</v>
      </c>
      <c r="P315" s="7"/>
      <c r="Q315" s="7"/>
      <c r="R315" s="7"/>
      <c r="S315" s="7"/>
      <c r="T315" s="7"/>
      <c r="U315" s="7"/>
      <c r="V315" s="7"/>
      <c r="W315" s="7"/>
      <c r="X315" s="7"/>
      <c r="Y315" s="7"/>
      <c r="Z315" s="7"/>
      <c r="AA315" s="7"/>
      <c r="AB315" s="7"/>
      <c r="AC315" s="7"/>
    </row>
    <row r="316" spans="1:29" s="30" customFormat="1" ht="124.5" customHeight="1">
      <c r="A316" s="20">
        <v>49</v>
      </c>
      <c r="B316" s="24" t="s">
        <v>206</v>
      </c>
      <c r="C316" s="20" t="s">
        <v>57</v>
      </c>
      <c r="D316" s="20" t="s">
        <v>74</v>
      </c>
      <c r="E316" s="20" t="s">
        <v>59</v>
      </c>
      <c r="F316" s="20">
        <v>876</v>
      </c>
      <c r="G316" s="20" t="s">
        <v>60</v>
      </c>
      <c r="H316" s="20">
        <v>1</v>
      </c>
      <c r="I316" s="20">
        <v>45</v>
      </c>
      <c r="J316" s="20" t="s">
        <v>37</v>
      </c>
      <c r="K316" s="25">
        <v>520000</v>
      </c>
      <c r="L316" s="13" t="s">
        <v>70</v>
      </c>
      <c r="M316" s="13" t="s">
        <v>71</v>
      </c>
      <c r="N316" s="20" t="s">
        <v>61</v>
      </c>
      <c r="O316" s="20" t="s">
        <v>40</v>
      </c>
      <c r="P316" s="41"/>
      <c r="Q316" s="41"/>
      <c r="R316" s="41"/>
      <c r="S316" s="41"/>
      <c r="T316" s="41"/>
      <c r="U316" s="41"/>
      <c r="V316" s="41"/>
      <c r="W316" s="41"/>
      <c r="X316" s="41"/>
      <c r="Y316" s="41"/>
      <c r="Z316" s="41"/>
      <c r="AA316" s="41"/>
      <c r="AB316" s="41"/>
    </row>
    <row r="317" spans="1:29" ht="66.75" customHeight="1">
      <c r="A317" s="20">
        <v>50</v>
      </c>
      <c r="B317" s="21" t="s">
        <v>194</v>
      </c>
      <c r="C317" s="20" t="s">
        <v>1002</v>
      </c>
      <c r="D317" s="20" t="s">
        <v>198</v>
      </c>
      <c r="E317" s="20" t="s">
        <v>199</v>
      </c>
      <c r="F317" s="20">
        <v>876</v>
      </c>
      <c r="G317" s="20" t="s">
        <v>60</v>
      </c>
      <c r="H317" s="20">
        <v>1</v>
      </c>
      <c r="I317" s="20">
        <v>45</v>
      </c>
      <c r="J317" s="20" t="s">
        <v>37</v>
      </c>
      <c r="K317" s="22">
        <v>6069159.2800000003</v>
      </c>
      <c r="L317" s="13" t="s">
        <v>70</v>
      </c>
      <c r="M317" s="13" t="s">
        <v>101</v>
      </c>
      <c r="N317" s="20" t="s">
        <v>41</v>
      </c>
      <c r="O317" s="67" t="s">
        <v>40</v>
      </c>
    </row>
    <row r="318" spans="1:29" s="85" customFormat="1" ht="81.75" customHeight="1">
      <c r="A318" s="61">
        <v>51</v>
      </c>
      <c r="B318" s="20" t="s">
        <v>207</v>
      </c>
      <c r="C318" s="20" t="s">
        <v>208</v>
      </c>
      <c r="D318" s="20" t="s">
        <v>200</v>
      </c>
      <c r="E318" s="20" t="s">
        <v>201</v>
      </c>
      <c r="F318" s="20">
        <v>796</v>
      </c>
      <c r="G318" s="20" t="s">
        <v>123</v>
      </c>
      <c r="H318" s="20">
        <v>1</v>
      </c>
      <c r="I318" s="20">
        <v>45</v>
      </c>
      <c r="J318" s="20" t="s">
        <v>37</v>
      </c>
      <c r="K318" s="50">
        <v>38911641.240000002</v>
      </c>
      <c r="L318" s="13" t="s">
        <v>70</v>
      </c>
      <c r="M318" s="13" t="s">
        <v>101</v>
      </c>
      <c r="N318" s="20" t="s">
        <v>41</v>
      </c>
      <c r="O318" s="20" t="s">
        <v>40</v>
      </c>
      <c r="P318" s="84"/>
      <c r="Q318" s="84"/>
      <c r="R318" s="84"/>
      <c r="S318" s="84"/>
      <c r="T318" s="84"/>
      <c r="U318" s="84"/>
      <c r="V318" s="84"/>
      <c r="W318" s="84"/>
      <c r="X318" s="84"/>
      <c r="Y318" s="84"/>
      <c r="Z318" s="84"/>
      <c r="AA318" s="84"/>
      <c r="AB318" s="84"/>
      <c r="AC318" s="84"/>
    </row>
    <row r="319" spans="1:29" s="46" customFormat="1" ht="275.25" customHeight="1">
      <c r="A319" s="202">
        <v>309</v>
      </c>
      <c r="B319" s="56" t="s">
        <v>312</v>
      </c>
      <c r="C319" s="56" t="s">
        <v>313</v>
      </c>
      <c r="D319" s="67" t="s">
        <v>1121</v>
      </c>
      <c r="E319" s="196" t="s">
        <v>1122</v>
      </c>
      <c r="F319" s="20">
        <v>876</v>
      </c>
      <c r="G319" s="20" t="s">
        <v>60</v>
      </c>
      <c r="H319" s="202">
        <v>1</v>
      </c>
      <c r="I319" s="202">
        <v>45</v>
      </c>
      <c r="J319" s="202" t="s">
        <v>37</v>
      </c>
      <c r="K319" s="186">
        <v>3715000</v>
      </c>
      <c r="L319" s="13" t="s">
        <v>70</v>
      </c>
      <c r="M319" s="13" t="s">
        <v>1059</v>
      </c>
      <c r="N319" s="14" t="s">
        <v>148</v>
      </c>
      <c r="O319" s="202" t="s">
        <v>40</v>
      </c>
      <c r="P319" s="42"/>
      <c r="Q319" s="42"/>
      <c r="R319" s="42"/>
      <c r="S319" s="42"/>
      <c r="T319" s="42"/>
      <c r="U319" s="42"/>
      <c r="V319" s="42"/>
      <c r="W319" s="42"/>
      <c r="X319" s="42"/>
      <c r="Y319" s="42"/>
      <c r="Z319" s="42"/>
      <c r="AA319" s="42"/>
      <c r="AB319" s="42"/>
      <c r="AC319" s="42"/>
    </row>
    <row r="320" spans="1:29" s="46" customFormat="1" ht="360.75" customHeight="1">
      <c r="A320" s="144">
        <v>310</v>
      </c>
      <c r="B320" s="56" t="s">
        <v>312</v>
      </c>
      <c r="C320" s="56" t="s">
        <v>313</v>
      </c>
      <c r="D320" s="67" t="s">
        <v>1123</v>
      </c>
      <c r="E320" s="196" t="s">
        <v>1124</v>
      </c>
      <c r="F320" s="20">
        <v>876</v>
      </c>
      <c r="G320" s="20" t="s">
        <v>60</v>
      </c>
      <c r="H320" s="202">
        <v>1</v>
      </c>
      <c r="I320" s="202">
        <v>45</v>
      </c>
      <c r="J320" s="202" t="s">
        <v>37</v>
      </c>
      <c r="K320" s="186">
        <v>4600000</v>
      </c>
      <c r="L320" s="13" t="s">
        <v>70</v>
      </c>
      <c r="M320" s="13" t="s">
        <v>1059</v>
      </c>
      <c r="N320" s="14" t="s">
        <v>148</v>
      </c>
      <c r="O320" s="144" t="s">
        <v>40</v>
      </c>
      <c r="P320" s="42"/>
      <c r="Q320" s="42"/>
      <c r="R320" s="42"/>
      <c r="S320" s="42"/>
      <c r="T320" s="42"/>
      <c r="U320" s="42"/>
      <c r="V320" s="42"/>
      <c r="W320" s="42"/>
      <c r="X320" s="42"/>
      <c r="Y320" s="42"/>
      <c r="Z320" s="42"/>
      <c r="AA320" s="42"/>
      <c r="AB320" s="42"/>
      <c r="AC320" s="42"/>
    </row>
    <row r="321" spans="1:256" s="46" customFormat="1" ht="369" customHeight="1">
      <c r="A321" s="144">
        <v>311</v>
      </c>
      <c r="B321" s="56" t="s">
        <v>312</v>
      </c>
      <c r="C321" s="56" t="s">
        <v>313</v>
      </c>
      <c r="D321" s="67" t="s">
        <v>1125</v>
      </c>
      <c r="E321" s="196" t="s">
        <v>1126</v>
      </c>
      <c r="F321" s="20">
        <v>876</v>
      </c>
      <c r="G321" s="20" t="s">
        <v>60</v>
      </c>
      <c r="H321" s="202">
        <v>1</v>
      </c>
      <c r="I321" s="202">
        <v>45</v>
      </c>
      <c r="J321" s="202" t="s">
        <v>37</v>
      </c>
      <c r="K321" s="186">
        <v>1060000</v>
      </c>
      <c r="L321" s="13" t="s">
        <v>70</v>
      </c>
      <c r="M321" s="13" t="s">
        <v>1127</v>
      </c>
      <c r="N321" s="20" t="s">
        <v>148</v>
      </c>
      <c r="O321" s="144" t="s">
        <v>40</v>
      </c>
      <c r="P321" s="42"/>
      <c r="Q321" s="42"/>
      <c r="R321" s="42"/>
      <c r="S321" s="42"/>
      <c r="T321" s="42"/>
      <c r="U321" s="42"/>
      <c r="V321" s="42"/>
      <c r="W321" s="42"/>
      <c r="X321" s="42"/>
      <c r="Y321" s="42"/>
      <c r="Z321" s="42"/>
      <c r="AA321" s="42"/>
      <c r="AB321" s="42"/>
      <c r="AC321" s="42"/>
    </row>
    <row r="322" spans="1:256" s="46" customFormat="1" ht="359.25" customHeight="1">
      <c r="A322" s="144">
        <v>312</v>
      </c>
      <c r="B322" s="56" t="s">
        <v>312</v>
      </c>
      <c r="C322" s="56" t="s">
        <v>313</v>
      </c>
      <c r="D322" s="67" t="s">
        <v>1128</v>
      </c>
      <c r="E322" s="196" t="s">
        <v>1126</v>
      </c>
      <c r="F322" s="20">
        <v>876</v>
      </c>
      <c r="G322" s="20" t="s">
        <v>60</v>
      </c>
      <c r="H322" s="202">
        <v>1</v>
      </c>
      <c r="I322" s="202">
        <v>45</v>
      </c>
      <c r="J322" s="202" t="s">
        <v>37</v>
      </c>
      <c r="K322" s="186">
        <v>370000</v>
      </c>
      <c r="L322" s="13" t="s">
        <v>70</v>
      </c>
      <c r="M322" s="13" t="s">
        <v>1127</v>
      </c>
      <c r="N322" s="20" t="s">
        <v>148</v>
      </c>
      <c r="O322" s="144" t="s">
        <v>40</v>
      </c>
      <c r="P322" s="42"/>
      <c r="Q322" s="42"/>
      <c r="R322" s="42"/>
      <c r="S322" s="42"/>
      <c r="T322" s="42"/>
      <c r="U322" s="42"/>
      <c r="V322" s="42"/>
      <c r="W322" s="42"/>
      <c r="X322" s="42"/>
      <c r="Y322" s="42"/>
      <c r="Z322" s="42"/>
      <c r="AA322" s="42"/>
      <c r="AB322" s="42"/>
      <c r="AC322" s="42"/>
    </row>
    <row r="323" spans="1:256" ht="86.25" customHeight="1">
      <c r="A323" s="56">
        <v>315</v>
      </c>
      <c r="B323" s="13" t="s">
        <v>212</v>
      </c>
      <c r="C323" s="20" t="s">
        <v>272</v>
      </c>
      <c r="D323" s="20" t="s">
        <v>299</v>
      </c>
      <c r="E323" s="67" t="s">
        <v>842</v>
      </c>
      <c r="F323" s="20">
        <v>166</v>
      </c>
      <c r="G323" s="20" t="s">
        <v>215</v>
      </c>
      <c r="H323" s="24">
        <v>2500</v>
      </c>
      <c r="I323" s="20">
        <v>45</v>
      </c>
      <c r="J323" s="20" t="s">
        <v>37</v>
      </c>
      <c r="K323" s="175" t="s">
        <v>1130</v>
      </c>
      <c r="L323" s="13" t="s">
        <v>70</v>
      </c>
      <c r="M323" s="13" t="s">
        <v>316</v>
      </c>
      <c r="N323" s="20" t="s">
        <v>148</v>
      </c>
      <c r="O323" s="204" t="s">
        <v>40</v>
      </c>
    </row>
    <row r="324" spans="1:256" ht="85.5" customHeight="1">
      <c r="A324" s="56">
        <v>316</v>
      </c>
      <c r="B324" s="13" t="s">
        <v>87</v>
      </c>
      <c r="C324" s="20" t="s">
        <v>261</v>
      </c>
      <c r="D324" s="20" t="s">
        <v>497</v>
      </c>
      <c r="E324" s="23" t="s">
        <v>498</v>
      </c>
      <c r="F324" s="20">
        <v>166</v>
      </c>
      <c r="G324" s="20" t="s">
        <v>215</v>
      </c>
      <c r="H324" s="24">
        <v>500</v>
      </c>
      <c r="I324" s="20">
        <v>45</v>
      </c>
      <c r="J324" s="20" t="s">
        <v>37</v>
      </c>
      <c r="K324" s="13" t="s">
        <v>1131</v>
      </c>
      <c r="L324" s="13" t="s">
        <v>70</v>
      </c>
      <c r="M324" s="13" t="s">
        <v>101</v>
      </c>
      <c r="N324" s="20" t="s">
        <v>41</v>
      </c>
      <c r="O324" s="204" t="s">
        <v>40</v>
      </c>
    </row>
    <row r="325" spans="1:256" s="8" customFormat="1" ht="90.75" customHeight="1">
      <c r="A325" s="56">
        <v>317</v>
      </c>
      <c r="B325" s="13" t="s">
        <v>1132</v>
      </c>
      <c r="C325" s="20" t="s">
        <v>452</v>
      </c>
      <c r="D325" s="20" t="s">
        <v>1133</v>
      </c>
      <c r="E325" s="20" t="s">
        <v>1134</v>
      </c>
      <c r="F325" s="20">
        <v>876</v>
      </c>
      <c r="G325" s="20" t="s">
        <v>60</v>
      </c>
      <c r="H325" s="20">
        <v>1</v>
      </c>
      <c r="I325" s="20">
        <v>45</v>
      </c>
      <c r="J325" s="20" t="s">
        <v>37</v>
      </c>
      <c r="K325" s="186">
        <v>2402400</v>
      </c>
      <c r="L325" s="13" t="s">
        <v>70</v>
      </c>
      <c r="M325" s="13" t="s">
        <v>1135</v>
      </c>
      <c r="N325" s="20" t="s">
        <v>41</v>
      </c>
      <c r="O325" s="205" t="s">
        <v>40</v>
      </c>
    </row>
    <row r="326" spans="1:256" s="48" customFormat="1" ht="66" customHeight="1">
      <c r="A326" s="20">
        <v>17</v>
      </c>
      <c r="B326" s="24" t="s">
        <v>146</v>
      </c>
      <c r="C326" s="20" t="s">
        <v>145</v>
      </c>
      <c r="D326" s="20" t="s">
        <v>152</v>
      </c>
      <c r="E326" s="20" t="s">
        <v>142</v>
      </c>
      <c r="F326" s="20">
        <v>796</v>
      </c>
      <c r="G326" s="20" t="s">
        <v>130</v>
      </c>
      <c r="H326" s="20">
        <v>1</v>
      </c>
      <c r="I326" s="20">
        <v>45</v>
      </c>
      <c r="J326" s="20" t="s">
        <v>37</v>
      </c>
      <c r="K326" s="25">
        <v>276000</v>
      </c>
      <c r="L326" s="13" t="s">
        <v>89</v>
      </c>
      <c r="M326" s="13" t="s">
        <v>91</v>
      </c>
      <c r="N326" s="20" t="s">
        <v>190</v>
      </c>
      <c r="O326" s="20" t="s">
        <v>172</v>
      </c>
      <c r="P326" s="53"/>
      <c r="Q326" s="53"/>
      <c r="R326" s="53"/>
      <c r="S326" s="53"/>
      <c r="T326" s="53"/>
      <c r="U326" s="53"/>
      <c r="V326" s="53"/>
      <c r="W326" s="53"/>
      <c r="X326" s="53"/>
      <c r="Y326" s="53"/>
      <c r="Z326" s="53"/>
      <c r="AA326" s="53"/>
      <c r="AB326" s="53"/>
      <c r="AC326" s="53"/>
    </row>
    <row r="327" spans="1:256" s="30" customFormat="1" ht="71.25" customHeight="1">
      <c r="A327" s="20">
        <v>288</v>
      </c>
      <c r="B327" s="223" t="s">
        <v>769</v>
      </c>
      <c r="C327" s="223" t="s">
        <v>1047</v>
      </c>
      <c r="D327" s="223" t="s">
        <v>1048</v>
      </c>
      <c r="E327" s="20" t="s">
        <v>1049</v>
      </c>
      <c r="F327" s="223">
        <v>798</v>
      </c>
      <c r="G327" s="223" t="s">
        <v>650</v>
      </c>
      <c r="H327" s="223">
        <v>298</v>
      </c>
      <c r="I327" s="20">
        <v>45</v>
      </c>
      <c r="J327" s="20" t="s">
        <v>37</v>
      </c>
      <c r="K327" s="193">
        <v>4990234.16</v>
      </c>
      <c r="L327" s="13" t="s">
        <v>89</v>
      </c>
      <c r="M327" s="13" t="s">
        <v>467</v>
      </c>
      <c r="N327" s="20" t="s">
        <v>148</v>
      </c>
      <c r="O327" s="20" t="s">
        <v>172</v>
      </c>
    </row>
    <row r="328" spans="1:256" s="31" customFormat="1" ht="82.5" customHeight="1">
      <c r="A328" s="20">
        <v>290</v>
      </c>
      <c r="B328" s="194" t="s">
        <v>1054</v>
      </c>
      <c r="C328" s="207" t="s">
        <v>960</v>
      </c>
      <c r="D328" s="207" t="s">
        <v>1055</v>
      </c>
      <c r="E328" s="20" t="s">
        <v>1056</v>
      </c>
      <c r="F328" s="207">
        <v>166</v>
      </c>
      <c r="G328" s="207" t="s">
        <v>215</v>
      </c>
      <c r="H328" s="71">
        <v>32240</v>
      </c>
      <c r="I328" s="20">
        <v>45</v>
      </c>
      <c r="J328" s="20" t="s">
        <v>37</v>
      </c>
      <c r="K328" s="193">
        <v>4998812</v>
      </c>
      <c r="L328" s="13" t="s">
        <v>89</v>
      </c>
      <c r="M328" s="13" t="s">
        <v>101</v>
      </c>
      <c r="N328" s="20" t="s">
        <v>41</v>
      </c>
      <c r="O328" s="20" t="s">
        <v>40</v>
      </c>
      <c r="P328" s="7"/>
      <c r="Q328" s="7"/>
      <c r="R328" s="7"/>
      <c r="S328" s="7"/>
      <c r="T328" s="7"/>
      <c r="U328" s="7"/>
      <c r="V328" s="7"/>
      <c r="W328" s="7"/>
      <c r="X328" s="7"/>
      <c r="Y328" s="7"/>
      <c r="Z328" s="7"/>
    </row>
    <row r="329" spans="1:256" s="31" customFormat="1" ht="68.25" customHeight="1">
      <c r="A329" s="20">
        <v>291</v>
      </c>
      <c r="B329" s="194" t="s">
        <v>1093</v>
      </c>
      <c r="C329" s="20" t="s">
        <v>1094</v>
      </c>
      <c r="D329" s="231" t="s">
        <v>1095</v>
      </c>
      <c r="E329" s="20" t="s">
        <v>1057</v>
      </c>
      <c r="F329" s="231">
        <v>112</v>
      </c>
      <c r="G329" s="231" t="s">
        <v>1058</v>
      </c>
      <c r="H329" s="71">
        <v>576000</v>
      </c>
      <c r="I329" s="20">
        <v>45</v>
      </c>
      <c r="J329" s="20" t="s">
        <v>37</v>
      </c>
      <c r="K329" s="193">
        <v>22000000</v>
      </c>
      <c r="L329" s="19" t="s">
        <v>89</v>
      </c>
      <c r="M329" s="13" t="s">
        <v>1059</v>
      </c>
      <c r="N329" s="20" t="s">
        <v>148</v>
      </c>
      <c r="O329" s="20" t="s">
        <v>172</v>
      </c>
      <c r="P329" s="7"/>
      <c r="Q329" s="7"/>
      <c r="R329" s="7"/>
      <c r="S329" s="7"/>
      <c r="T329" s="7"/>
      <c r="U329" s="7"/>
      <c r="V329" s="7"/>
      <c r="W329" s="7"/>
      <c r="X329" s="7"/>
      <c r="Y329" s="7"/>
      <c r="Z329" s="7"/>
    </row>
    <row r="330" spans="1:256" ht="85.5" customHeight="1">
      <c r="A330" s="56">
        <v>299</v>
      </c>
      <c r="B330" s="13" t="s">
        <v>369</v>
      </c>
      <c r="C330" s="20" t="s">
        <v>507</v>
      </c>
      <c r="D330" s="20" t="s">
        <v>1082</v>
      </c>
      <c r="E330" s="67" t="s">
        <v>1083</v>
      </c>
      <c r="F330" s="20">
        <v>796</v>
      </c>
      <c r="G330" s="20" t="s">
        <v>123</v>
      </c>
      <c r="H330" s="47">
        <v>20</v>
      </c>
      <c r="I330" s="20">
        <v>45</v>
      </c>
      <c r="J330" s="20" t="s">
        <v>37</v>
      </c>
      <c r="K330" s="13" t="s">
        <v>1268</v>
      </c>
      <c r="L330" s="13" t="s">
        <v>89</v>
      </c>
      <c r="M330" s="13" t="s">
        <v>316</v>
      </c>
      <c r="N330" s="20" t="s">
        <v>41</v>
      </c>
      <c r="O330" s="214" t="s">
        <v>40</v>
      </c>
    </row>
    <row r="331" spans="1:256" ht="86.25" customHeight="1">
      <c r="A331" s="56">
        <v>300</v>
      </c>
      <c r="B331" s="197" t="s">
        <v>212</v>
      </c>
      <c r="C331" s="14" t="s">
        <v>272</v>
      </c>
      <c r="D331" s="20" t="s">
        <v>1084</v>
      </c>
      <c r="E331" s="67" t="s">
        <v>1085</v>
      </c>
      <c r="F331" s="20">
        <v>166</v>
      </c>
      <c r="G331" s="20" t="s">
        <v>215</v>
      </c>
      <c r="H331" s="47">
        <v>20</v>
      </c>
      <c r="I331" s="20">
        <v>45</v>
      </c>
      <c r="J331" s="20" t="s">
        <v>37</v>
      </c>
      <c r="K331" s="13" t="s">
        <v>1269</v>
      </c>
      <c r="L331" s="13" t="s">
        <v>89</v>
      </c>
      <c r="M331" s="13" t="s">
        <v>101</v>
      </c>
      <c r="N331" s="20" t="s">
        <v>41</v>
      </c>
      <c r="O331" s="219" t="s">
        <v>40</v>
      </c>
    </row>
    <row r="332" spans="1:256" s="68" customFormat="1" ht="85.5" customHeight="1">
      <c r="A332" s="56">
        <v>303</v>
      </c>
      <c r="B332" s="13" t="s">
        <v>212</v>
      </c>
      <c r="C332" s="13" t="s">
        <v>272</v>
      </c>
      <c r="D332" s="20" t="s">
        <v>213</v>
      </c>
      <c r="E332" s="67" t="s">
        <v>214</v>
      </c>
      <c r="F332" s="20">
        <v>166</v>
      </c>
      <c r="G332" s="20" t="s">
        <v>215</v>
      </c>
      <c r="H332" s="24">
        <v>1500</v>
      </c>
      <c r="I332" s="20">
        <v>45</v>
      </c>
      <c r="J332" s="20" t="s">
        <v>37</v>
      </c>
      <c r="K332" s="13" t="s">
        <v>1143</v>
      </c>
      <c r="L332" s="13" t="s">
        <v>89</v>
      </c>
      <c r="M332" s="19" t="s">
        <v>316</v>
      </c>
      <c r="N332" s="20" t="s">
        <v>41</v>
      </c>
      <c r="O332" s="207" t="s">
        <v>40</v>
      </c>
    </row>
    <row r="333" spans="1:256" s="49" customFormat="1" ht="110.25" customHeight="1">
      <c r="A333" s="20">
        <v>318</v>
      </c>
      <c r="B333" s="246" t="s">
        <v>1136</v>
      </c>
      <c r="C333" s="20" t="s">
        <v>1137</v>
      </c>
      <c r="D333" s="20" t="s">
        <v>1138</v>
      </c>
      <c r="E333" s="20" t="s">
        <v>1139</v>
      </c>
      <c r="F333" s="20">
        <v>876</v>
      </c>
      <c r="G333" s="20" t="s">
        <v>60</v>
      </c>
      <c r="H333" s="20">
        <v>1</v>
      </c>
      <c r="I333" s="20">
        <v>45</v>
      </c>
      <c r="J333" s="246" t="s">
        <v>37</v>
      </c>
      <c r="K333" s="186">
        <v>2000000</v>
      </c>
      <c r="L333" s="13" t="s">
        <v>89</v>
      </c>
      <c r="M333" s="13" t="s">
        <v>1059</v>
      </c>
      <c r="N333" s="20" t="s">
        <v>41</v>
      </c>
      <c r="O333" s="20" t="s">
        <v>40</v>
      </c>
      <c r="P333" s="53"/>
      <c r="Q333" s="53"/>
      <c r="R333" s="53"/>
      <c r="S333" s="53"/>
      <c r="T333" s="53"/>
      <c r="U333" s="53"/>
      <c r="V333" s="53"/>
      <c r="W333" s="53"/>
      <c r="X333" s="53"/>
      <c r="Y333" s="53"/>
      <c r="Z333" s="53"/>
      <c r="AA333" s="53"/>
    </row>
    <row r="334" spans="1:256" s="49" customFormat="1" ht="162" customHeight="1">
      <c r="A334" s="20">
        <v>319</v>
      </c>
      <c r="B334" s="202" t="s">
        <v>1140</v>
      </c>
      <c r="C334" s="20" t="s">
        <v>1141</v>
      </c>
      <c r="D334" s="54" t="s">
        <v>1142</v>
      </c>
      <c r="E334" s="20" t="s">
        <v>713</v>
      </c>
      <c r="F334" s="20">
        <v>876</v>
      </c>
      <c r="G334" s="20" t="s">
        <v>60</v>
      </c>
      <c r="H334" s="20">
        <v>1</v>
      </c>
      <c r="I334" s="20">
        <v>45</v>
      </c>
      <c r="J334" s="202" t="s">
        <v>37</v>
      </c>
      <c r="K334" s="186">
        <v>5000000</v>
      </c>
      <c r="L334" s="13" t="s">
        <v>89</v>
      </c>
      <c r="M334" s="13" t="s">
        <v>316</v>
      </c>
      <c r="N334" s="20" t="s">
        <v>38</v>
      </c>
      <c r="O334" s="20" t="s">
        <v>40</v>
      </c>
      <c r="P334" s="53"/>
      <c r="Q334" s="53"/>
      <c r="R334" s="53"/>
      <c r="S334" s="53"/>
      <c r="T334" s="53"/>
      <c r="U334" s="53"/>
      <c r="V334" s="53"/>
      <c r="W334" s="53"/>
      <c r="X334" s="53"/>
      <c r="Y334" s="53"/>
      <c r="Z334" s="53"/>
      <c r="AA334" s="53"/>
    </row>
    <row r="335" spans="1:256" s="91" customFormat="1" ht="72.75" customHeight="1">
      <c r="A335" s="20">
        <v>320</v>
      </c>
      <c r="B335" s="207" t="s">
        <v>511</v>
      </c>
      <c r="C335" s="128" t="s">
        <v>1144</v>
      </c>
      <c r="D335" s="207" t="s">
        <v>1145</v>
      </c>
      <c r="E335" s="67" t="s">
        <v>1146</v>
      </c>
      <c r="F335" s="207">
        <v>796</v>
      </c>
      <c r="G335" s="207" t="s">
        <v>130</v>
      </c>
      <c r="H335" s="207">
        <v>1</v>
      </c>
      <c r="I335" s="207">
        <v>45</v>
      </c>
      <c r="J335" s="207" t="s">
        <v>37</v>
      </c>
      <c r="K335" s="207" t="s">
        <v>1147</v>
      </c>
      <c r="L335" s="13" t="s">
        <v>89</v>
      </c>
      <c r="M335" s="19" t="s">
        <v>304</v>
      </c>
      <c r="N335" s="20" t="s">
        <v>148</v>
      </c>
      <c r="O335" s="20" t="s">
        <v>172</v>
      </c>
      <c r="P335" s="137"/>
      <c r="AQ335" s="138"/>
      <c r="AR335" s="138"/>
      <c r="AS335" s="138"/>
      <c r="AT335" s="138"/>
      <c r="AU335" s="138"/>
      <c r="AV335" s="138"/>
      <c r="AW335" s="138"/>
      <c r="AX335" s="138"/>
      <c r="AY335" s="138"/>
      <c r="AZ335" s="138"/>
      <c r="BA335" s="138"/>
      <c r="BB335" s="138"/>
      <c r="BC335" s="138"/>
      <c r="BD335" s="138"/>
      <c r="BE335" s="138"/>
      <c r="BF335" s="138"/>
      <c r="BG335" s="138"/>
      <c r="BH335" s="138"/>
      <c r="BI335" s="138"/>
      <c r="BJ335" s="138"/>
      <c r="BK335" s="138"/>
      <c r="BL335" s="138"/>
      <c r="BM335" s="138"/>
      <c r="BN335" s="138"/>
      <c r="BO335" s="138"/>
      <c r="BP335" s="138"/>
      <c r="BQ335" s="138"/>
      <c r="BR335" s="138"/>
      <c r="BS335" s="138"/>
      <c r="BT335" s="138"/>
      <c r="BU335" s="138"/>
      <c r="BV335" s="138"/>
      <c r="BW335" s="138"/>
      <c r="BX335" s="138"/>
      <c r="BY335" s="138"/>
      <c r="BZ335" s="138"/>
      <c r="CA335" s="138"/>
      <c r="CB335" s="138"/>
      <c r="CC335" s="138"/>
      <c r="CD335" s="138"/>
      <c r="CE335" s="138"/>
      <c r="CF335" s="138"/>
      <c r="CG335" s="138"/>
      <c r="CH335" s="138"/>
      <c r="CI335" s="138"/>
      <c r="CJ335" s="138"/>
      <c r="CK335" s="138"/>
      <c r="CL335" s="138"/>
      <c r="CM335" s="138"/>
      <c r="CN335" s="138"/>
      <c r="CO335" s="138"/>
      <c r="CP335" s="138"/>
      <c r="CQ335" s="138"/>
      <c r="CR335" s="138"/>
      <c r="CS335" s="138"/>
      <c r="CT335" s="138"/>
      <c r="CU335" s="138"/>
      <c r="CV335" s="138"/>
      <c r="CW335" s="138"/>
      <c r="CX335" s="138"/>
      <c r="CY335" s="138"/>
      <c r="CZ335" s="138"/>
      <c r="DA335" s="138"/>
      <c r="DB335" s="138"/>
      <c r="DC335" s="138"/>
      <c r="DD335" s="138"/>
      <c r="DE335" s="138"/>
      <c r="DF335" s="138"/>
      <c r="DG335" s="138"/>
      <c r="DH335" s="138"/>
      <c r="DI335" s="138"/>
      <c r="DJ335" s="138"/>
      <c r="DK335" s="138"/>
      <c r="DL335" s="138"/>
      <c r="DM335" s="138"/>
      <c r="DN335" s="138"/>
      <c r="DO335" s="138"/>
      <c r="DP335" s="138"/>
      <c r="DQ335" s="138"/>
      <c r="DR335" s="138"/>
      <c r="DS335" s="138"/>
      <c r="DT335" s="138"/>
      <c r="DU335" s="138"/>
      <c r="DV335" s="138"/>
      <c r="DW335" s="138"/>
      <c r="DX335" s="138"/>
      <c r="DY335" s="138"/>
      <c r="DZ335" s="138"/>
      <c r="EA335" s="138"/>
      <c r="EB335" s="138"/>
      <c r="EC335" s="138"/>
      <c r="ED335" s="138"/>
      <c r="EE335" s="138"/>
      <c r="EF335" s="138"/>
      <c r="EG335" s="138"/>
      <c r="EH335" s="138"/>
      <c r="EI335" s="138"/>
      <c r="EJ335" s="138"/>
      <c r="EK335" s="138"/>
      <c r="EL335" s="138"/>
      <c r="EM335" s="138"/>
      <c r="EN335" s="138"/>
      <c r="EO335" s="138"/>
      <c r="EP335" s="138"/>
      <c r="EQ335" s="138"/>
      <c r="ER335" s="138"/>
      <c r="ES335" s="138"/>
      <c r="ET335" s="138"/>
      <c r="EU335" s="138"/>
      <c r="EV335" s="138"/>
      <c r="EW335" s="138"/>
      <c r="EX335" s="138"/>
      <c r="EY335" s="138"/>
      <c r="EZ335" s="138"/>
      <c r="FA335" s="138"/>
      <c r="FB335" s="138"/>
      <c r="FC335" s="138"/>
      <c r="FD335" s="138"/>
      <c r="FE335" s="138"/>
      <c r="FF335" s="138"/>
      <c r="FG335" s="138"/>
      <c r="FH335" s="138"/>
      <c r="FI335" s="138"/>
      <c r="FJ335" s="138"/>
      <c r="FK335" s="138"/>
      <c r="FL335" s="138"/>
      <c r="FM335" s="138"/>
      <c r="FN335" s="138"/>
      <c r="FO335" s="138"/>
      <c r="FP335" s="138"/>
      <c r="FQ335" s="138"/>
      <c r="FR335" s="138"/>
      <c r="FS335" s="138"/>
      <c r="FT335" s="138"/>
      <c r="FU335" s="138"/>
      <c r="FV335" s="138"/>
      <c r="FW335" s="138"/>
      <c r="FX335" s="138"/>
      <c r="FY335" s="138"/>
      <c r="FZ335" s="138"/>
      <c r="GA335" s="138"/>
      <c r="GB335" s="138"/>
      <c r="GC335" s="138"/>
      <c r="GD335" s="138"/>
      <c r="GE335" s="138"/>
      <c r="GF335" s="138"/>
      <c r="GG335" s="138"/>
      <c r="GH335" s="138"/>
      <c r="GI335" s="138"/>
      <c r="GJ335" s="138"/>
      <c r="GK335" s="138"/>
      <c r="GL335" s="138"/>
      <c r="GM335" s="138"/>
      <c r="GN335" s="138"/>
      <c r="GO335" s="138"/>
      <c r="GP335" s="138"/>
      <c r="GQ335" s="138"/>
      <c r="GR335" s="138"/>
      <c r="GS335" s="138"/>
      <c r="GT335" s="138"/>
      <c r="GU335" s="138"/>
      <c r="GV335" s="138"/>
      <c r="GW335" s="138"/>
      <c r="GX335" s="138"/>
      <c r="GY335" s="138"/>
      <c r="GZ335" s="138"/>
      <c r="HA335" s="138"/>
      <c r="HB335" s="138"/>
      <c r="HC335" s="138"/>
      <c r="HD335" s="138"/>
      <c r="HE335" s="138"/>
      <c r="HF335" s="138"/>
      <c r="HG335" s="138"/>
      <c r="HH335" s="138"/>
      <c r="HI335" s="138"/>
      <c r="HJ335" s="138"/>
      <c r="HK335" s="138"/>
      <c r="HL335" s="138"/>
      <c r="HM335" s="138"/>
      <c r="HN335" s="138"/>
      <c r="HO335" s="138"/>
      <c r="HP335" s="138"/>
      <c r="HQ335" s="138"/>
      <c r="HR335" s="138"/>
      <c r="HS335" s="138"/>
      <c r="HT335" s="138"/>
      <c r="HU335" s="138"/>
      <c r="HV335" s="138"/>
      <c r="HW335" s="138"/>
      <c r="HX335" s="138"/>
      <c r="HY335" s="138"/>
      <c r="HZ335" s="138"/>
      <c r="IA335" s="138"/>
      <c r="IB335" s="138"/>
      <c r="IC335" s="138"/>
      <c r="ID335" s="138"/>
      <c r="IE335" s="138"/>
      <c r="IF335" s="138"/>
      <c r="IG335" s="138"/>
      <c r="IH335" s="138"/>
      <c r="II335" s="138"/>
      <c r="IJ335" s="138"/>
      <c r="IK335" s="138"/>
      <c r="IL335" s="138"/>
      <c r="IM335" s="138"/>
      <c r="IN335" s="138"/>
      <c r="IO335" s="138"/>
      <c r="IP335" s="138"/>
      <c r="IQ335" s="138"/>
      <c r="IR335" s="138"/>
      <c r="IS335" s="138"/>
      <c r="IT335" s="138"/>
      <c r="IU335" s="138"/>
      <c r="IV335" s="138"/>
    </row>
    <row r="336" spans="1:256" ht="83.25" customHeight="1">
      <c r="A336" s="20">
        <v>321</v>
      </c>
      <c r="B336" s="13" t="s">
        <v>212</v>
      </c>
      <c r="C336" s="20" t="s">
        <v>296</v>
      </c>
      <c r="D336" s="20" t="s">
        <v>297</v>
      </c>
      <c r="E336" s="23" t="s">
        <v>298</v>
      </c>
      <c r="F336" s="20">
        <v>166</v>
      </c>
      <c r="G336" s="20" t="s">
        <v>215</v>
      </c>
      <c r="H336" s="223">
        <v>2.7</v>
      </c>
      <c r="I336" s="20">
        <v>45</v>
      </c>
      <c r="J336" s="20" t="s">
        <v>37</v>
      </c>
      <c r="K336" s="13" t="s">
        <v>1303</v>
      </c>
      <c r="L336" s="13" t="s">
        <v>89</v>
      </c>
      <c r="M336" s="13" t="s">
        <v>101</v>
      </c>
      <c r="N336" s="20" t="s">
        <v>41</v>
      </c>
      <c r="O336" s="20" t="s">
        <v>40</v>
      </c>
    </row>
    <row r="337" spans="1:29" ht="84.75" customHeight="1">
      <c r="A337" s="223">
        <v>322</v>
      </c>
      <c r="B337" s="13" t="s">
        <v>212</v>
      </c>
      <c r="C337" s="20" t="s">
        <v>773</v>
      </c>
      <c r="D337" s="20" t="s">
        <v>463</v>
      </c>
      <c r="E337" s="23" t="s">
        <v>944</v>
      </c>
      <c r="F337" s="20">
        <v>878</v>
      </c>
      <c r="G337" s="20" t="s">
        <v>1148</v>
      </c>
      <c r="H337" s="71">
        <v>2440</v>
      </c>
      <c r="I337" s="20">
        <v>45</v>
      </c>
      <c r="J337" s="20" t="s">
        <v>37</v>
      </c>
      <c r="K337" s="13" t="s">
        <v>1304</v>
      </c>
      <c r="L337" s="13" t="s">
        <v>89</v>
      </c>
      <c r="M337" s="13" t="s">
        <v>101</v>
      </c>
      <c r="N337" s="20" t="s">
        <v>41</v>
      </c>
      <c r="O337" s="20" t="s">
        <v>40</v>
      </c>
    </row>
    <row r="338" spans="1:29" s="8" customFormat="1" ht="120" customHeight="1">
      <c r="A338" s="56">
        <v>323</v>
      </c>
      <c r="B338" s="13" t="s">
        <v>87</v>
      </c>
      <c r="C338" s="20" t="s">
        <v>272</v>
      </c>
      <c r="D338" s="20" t="s">
        <v>258</v>
      </c>
      <c r="E338" s="23" t="s">
        <v>845</v>
      </c>
      <c r="F338" s="20">
        <v>166</v>
      </c>
      <c r="G338" s="20" t="s">
        <v>215</v>
      </c>
      <c r="H338" s="47">
        <v>2500</v>
      </c>
      <c r="I338" s="20">
        <v>45</v>
      </c>
      <c r="J338" s="20" t="s">
        <v>37</v>
      </c>
      <c r="K338" s="13" t="s">
        <v>1149</v>
      </c>
      <c r="L338" s="13" t="s">
        <v>89</v>
      </c>
      <c r="M338" s="13" t="s">
        <v>316</v>
      </c>
      <c r="N338" s="20" t="s">
        <v>148</v>
      </c>
      <c r="O338" s="20" t="s">
        <v>40</v>
      </c>
    </row>
    <row r="339" spans="1:29" s="8" customFormat="1" ht="86.25" customHeight="1">
      <c r="A339" s="56">
        <v>324</v>
      </c>
      <c r="B339" s="13" t="s">
        <v>87</v>
      </c>
      <c r="C339" s="20" t="s">
        <v>275</v>
      </c>
      <c r="D339" s="20" t="s">
        <v>1150</v>
      </c>
      <c r="E339" s="23" t="s">
        <v>1151</v>
      </c>
      <c r="F339" s="23">
        <v>166</v>
      </c>
      <c r="G339" s="20" t="s">
        <v>215</v>
      </c>
      <c r="H339" s="47">
        <v>25</v>
      </c>
      <c r="I339" s="20">
        <v>45</v>
      </c>
      <c r="J339" s="20" t="s">
        <v>37</v>
      </c>
      <c r="K339" s="13" t="s">
        <v>1152</v>
      </c>
      <c r="L339" s="13" t="s">
        <v>89</v>
      </c>
      <c r="M339" s="13" t="s">
        <v>101</v>
      </c>
      <c r="N339" s="20" t="s">
        <v>148</v>
      </c>
      <c r="O339" s="20" t="s">
        <v>40</v>
      </c>
    </row>
    <row r="340" spans="1:29" ht="90.75" customHeight="1">
      <c r="A340" s="56">
        <v>325</v>
      </c>
      <c r="B340" s="13" t="s">
        <v>212</v>
      </c>
      <c r="C340" s="20" t="s">
        <v>344</v>
      </c>
      <c r="D340" s="20" t="s">
        <v>345</v>
      </c>
      <c r="E340" s="23" t="s">
        <v>346</v>
      </c>
      <c r="F340" s="20">
        <v>166</v>
      </c>
      <c r="G340" s="20" t="s">
        <v>215</v>
      </c>
      <c r="H340" s="47">
        <v>3000</v>
      </c>
      <c r="I340" s="20">
        <v>45</v>
      </c>
      <c r="J340" s="20" t="s">
        <v>37</v>
      </c>
      <c r="K340" s="13" t="s">
        <v>1153</v>
      </c>
      <c r="L340" s="13" t="s">
        <v>89</v>
      </c>
      <c r="M340" s="13" t="s">
        <v>101</v>
      </c>
      <c r="N340" s="20" t="s">
        <v>41</v>
      </c>
      <c r="O340" s="20" t="s">
        <v>552</v>
      </c>
    </row>
    <row r="341" spans="1:29" ht="100.5" customHeight="1">
      <c r="A341" s="56">
        <v>326</v>
      </c>
      <c r="B341" s="13" t="s">
        <v>87</v>
      </c>
      <c r="C341" s="20" t="s">
        <v>272</v>
      </c>
      <c r="D341" s="20" t="s">
        <v>350</v>
      </c>
      <c r="E341" s="23" t="s">
        <v>1270</v>
      </c>
      <c r="F341" s="20">
        <v>166</v>
      </c>
      <c r="G341" s="20" t="s">
        <v>215</v>
      </c>
      <c r="H341" s="47">
        <v>60</v>
      </c>
      <c r="I341" s="20">
        <v>45</v>
      </c>
      <c r="J341" s="20" t="s">
        <v>37</v>
      </c>
      <c r="K341" s="13" t="s">
        <v>1271</v>
      </c>
      <c r="L341" s="13" t="s">
        <v>89</v>
      </c>
      <c r="M341" s="13" t="s">
        <v>316</v>
      </c>
      <c r="N341" s="20" t="s">
        <v>41</v>
      </c>
      <c r="O341" s="20" t="s">
        <v>40</v>
      </c>
    </row>
    <row r="342" spans="1:29" s="224" customFormat="1" ht="268.5" customHeight="1">
      <c r="A342" s="23">
        <v>327</v>
      </c>
      <c r="B342" s="23" t="s">
        <v>1154</v>
      </c>
      <c r="C342" s="23" t="s">
        <v>1155</v>
      </c>
      <c r="D342" s="203" t="s">
        <v>1156</v>
      </c>
      <c r="E342" s="23" t="s">
        <v>1157</v>
      </c>
      <c r="F342" s="23">
        <v>876</v>
      </c>
      <c r="G342" s="23" t="s">
        <v>52</v>
      </c>
      <c r="H342" s="23">
        <v>1</v>
      </c>
      <c r="I342" s="23">
        <v>45</v>
      </c>
      <c r="J342" s="23" t="s">
        <v>37</v>
      </c>
      <c r="K342" s="55">
        <v>4500000</v>
      </c>
      <c r="L342" s="13" t="s">
        <v>89</v>
      </c>
      <c r="M342" s="13" t="s">
        <v>316</v>
      </c>
      <c r="N342" s="20" t="s">
        <v>148</v>
      </c>
      <c r="O342" s="20" t="s">
        <v>40</v>
      </c>
      <c r="P342" s="11"/>
      <c r="Q342" s="11"/>
      <c r="R342" s="11"/>
      <c r="S342" s="11"/>
      <c r="T342" s="11"/>
      <c r="U342" s="11"/>
      <c r="V342" s="11"/>
      <c r="W342" s="11"/>
      <c r="X342" s="11"/>
      <c r="Y342" s="11"/>
      <c r="Z342" s="11"/>
      <c r="AA342" s="11"/>
      <c r="AB342" s="11"/>
      <c r="AC342" s="11"/>
    </row>
    <row r="343" spans="1:29" s="12" customFormat="1" ht="75" customHeight="1">
      <c r="A343" s="20">
        <v>328</v>
      </c>
      <c r="B343" s="21" t="s">
        <v>1158</v>
      </c>
      <c r="C343" s="20" t="s">
        <v>455</v>
      </c>
      <c r="D343" s="20" t="s">
        <v>999</v>
      </c>
      <c r="E343" s="20" t="s">
        <v>1159</v>
      </c>
      <c r="F343" s="20">
        <v>796</v>
      </c>
      <c r="G343" s="20" t="s">
        <v>130</v>
      </c>
      <c r="H343" s="20">
        <v>58</v>
      </c>
      <c r="I343" s="20">
        <v>45</v>
      </c>
      <c r="J343" s="20" t="s">
        <v>37</v>
      </c>
      <c r="K343" s="22" t="s">
        <v>1160</v>
      </c>
      <c r="L343" s="13" t="s">
        <v>89</v>
      </c>
      <c r="M343" s="13" t="s">
        <v>101</v>
      </c>
      <c r="N343" s="20" t="s">
        <v>148</v>
      </c>
      <c r="O343" s="20" t="s">
        <v>172</v>
      </c>
      <c r="P343" s="7"/>
      <c r="Q343" s="7"/>
      <c r="R343" s="7"/>
      <c r="S343" s="7"/>
      <c r="T343" s="7"/>
      <c r="U343" s="7"/>
      <c r="V343" s="7"/>
      <c r="W343" s="7"/>
      <c r="X343" s="7"/>
      <c r="Y343" s="7"/>
      <c r="Z343" s="7"/>
      <c r="AA343" s="7"/>
      <c r="AB343" s="7"/>
      <c r="AC343" s="7"/>
    </row>
    <row r="344" spans="1:29" ht="168" customHeight="1">
      <c r="A344" s="207">
        <v>329</v>
      </c>
      <c r="B344" s="14" t="s">
        <v>1161</v>
      </c>
      <c r="C344" s="14" t="s">
        <v>1162</v>
      </c>
      <c r="D344" s="207" t="s">
        <v>1163</v>
      </c>
      <c r="E344" s="207" t="s">
        <v>1164</v>
      </c>
      <c r="F344" s="20">
        <v>876</v>
      </c>
      <c r="G344" s="20" t="s">
        <v>52</v>
      </c>
      <c r="H344" s="207">
        <v>1</v>
      </c>
      <c r="I344" s="207">
        <v>45</v>
      </c>
      <c r="J344" s="207" t="s">
        <v>37</v>
      </c>
      <c r="K344" s="186">
        <v>480000</v>
      </c>
      <c r="L344" s="19" t="s">
        <v>89</v>
      </c>
      <c r="M344" s="19" t="s">
        <v>1091</v>
      </c>
      <c r="N344" s="207" t="s">
        <v>39</v>
      </c>
      <c r="O344" s="207" t="s">
        <v>40</v>
      </c>
      <c r="P344" s="206"/>
      <c r="Q344" s="206"/>
      <c r="R344" s="206"/>
      <c r="S344" s="206"/>
      <c r="T344" s="206"/>
      <c r="U344" s="206"/>
      <c r="V344" s="206"/>
      <c r="W344" s="206"/>
      <c r="X344" s="206"/>
      <c r="Y344" s="206"/>
      <c r="Z344" s="206"/>
      <c r="AA344" s="206"/>
      <c r="AB344" s="206"/>
      <c r="AC344" s="206"/>
    </row>
    <row r="345" spans="1:29" ht="87.75" customHeight="1">
      <c r="A345" s="207">
        <v>330</v>
      </c>
      <c r="B345" s="210" t="s">
        <v>1165</v>
      </c>
      <c r="C345" s="207" t="s">
        <v>1166</v>
      </c>
      <c r="D345" s="207" t="s">
        <v>1167</v>
      </c>
      <c r="E345" s="207" t="s">
        <v>1168</v>
      </c>
      <c r="F345" s="20">
        <v>876</v>
      </c>
      <c r="G345" s="20" t="s">
        <v>52</v>
      </c>
      <c r="H345" s="207">
        <v>1</v>
      </c>
      <c r="I345" s="207">
        <v>45</v>
      </c>
      <c r="J345" s="207" t="s">
        <v>37</v>
      </c>
      <c r="K345" s="186">
        <v>1800000</v>
      </c>
      <c r="L345" s="19" t="s">
        <v>89</v>
      </c>
      <c r="M345" s="19" t="s">
        <v>316</v>
      </c>
      <c r="N345" s="207" t="s">
        <v>39</v>
      </c>
      <c r="O345" s="207" t="s">
        <v>40</v>
      </c>
      <c r="P345" s="206"/>
      <c r="Q345" s="206"/>
      <c r="R345" s="206"/>
      <c r="S345" s="206"/>
      <c r="T345" s="206"/>
      <c r="U345" s="206"/>
      <c r="V345" s="206"/>
      <c r="W345" s="206"/>
      <c r="X345" s="206"/>
      <c r="Y345" s="206"/>
      <c r="Z345" s="206"/>
      <c r="AA345" s="206"/>
      <c r="AB345" s="206"/>
      <c r="AC345" s="206"/>
    </row>
    <row r="346" spans="1:29" s="8" customFormat="1" ht="73.5" customHeight="1">
      <c r="A346" s="20">
        <v>331</v>
      </c>
      <c r="B346" s="20" t="s">
        <v>1169</v>
      </c>
      <c r="C346" s="20" t="s">
        <v>366</v>
      </c>
      <c r="D346" s="20" t="s">
        <v>1170</v>
      </c>
      <c r="E346" s="20" t="s">
        <v>1171</v>
      </c>
      <c r="F346" s="20">
        <v>166</v>
      </c>
      <c r="G346" s="20" t="s">
        <v>215</v>
      </c>
      <c r="H346" s="221">
        <v>5280</v>
      </c>
      <c r="I346" s="20">
        <v>45</v>
      </c>
      <c r="J346" s="20" t="s">
        <v>37</v>
      </c>
      <c r="K346" s="220" t="s">
        <v>1172</v>
      </c>
      <c r="L346" s="13" t="s">
        <v>89</v>
      </c>
      <c r="M346" s="13" t="s">
        <v>316</v>
      </c>
      <c r="N346" s="20" t="s">
        <v>148</v>
      </c>
      <c r="O346" s="20" t="s">
        <v>40</v>
      </c>
    </row>
    <row r="347" spans="1:29" ht="87.75" customHeight="1">
      <c r="A347" s="20">
        <v>332</v>
      </c>
      <c r="B347" s="231" t="s">
        <v>1169</v>
      </c>
      <c r="C347" s="231" t="s">
        <v>366</v>
      </c>
      <c r="D347" s="20" t="s">
        <v>1173</v>
      </c>
      <c r="E347" s="20" t="s">
        <v>1174</v>
      </c>
      <c r="F347" s="231">
        <v>166</v>
      </c>
      <c r="G347" s="231" t="s">
        <v>215</v>
      </c>
      <c r="H347" s="177">
        <v>3900</v>
      </c>
      <c r="I347" s="20">
        <v>45</v>
      </c>
      <c r="J347" s="20" t="s">
        <v>37</v>
      </c>
      <c r="K347" s="232" t="s">
        <v>1382</v>
      </c>
      <c r="L347" s="19" t="s">
        <v>89</v>
      </c>
      <c r="M347" s="13" t="s">
        <v>1059</v>
      </c>
      <c r="N347" s="20" t="s">
        <v>41</v>
      </c>
      <c r="O347" s="20" t="s">
        <v>40</v>
      </c>
    </row>
    <row r="348" spans="1:29" ht="81.75" customHeight="1">
      <c r="A348" s="20">
        <v>333</v>
      </c>
      <c r="B348" s="207" t="s">
        <v>769</v>
      </c>
      <c r="C348" s="207" t="s">
        <v>770</v>
      </c>
      <c r="D348" s="20" t="s">
        <v>771</v>
      </c>
      <c r="E348" s="20" t="s">
        <v>1175</v>
      </c>
      <c r="F348" s="207">
        <v>796</v>
      </c>
      <c r="G348" s="207" t="s">
        <v>130</v>
      </c>
      <c r="H348" s="71">
        <v>3950000</v>
      </c>
      <c r="I348" s="20">
        <v>45</v>
      </c>
      <c r="J348" s="20" t="s">
        <v>37</v>
      </c>
      <c r="K348" s="186">
        <v>4999000</v>
      </c>
      <c r="L348" s="19" t="s">
        <v>89</v>
      </c>
      <c r="M348" s="13" t="s">
        <v>316</v>
      </c>
      <c r="N348" s="20" t="s">
        <v>148</v>
      </c>
      <c r="O348" s="20" t="s">
        <v>172</v>
      </c>
    </row>
    <row r="349" spans="1:29" ht="81.75" customHeight="1">
      <c r="A349" s="20">
        <v>334</v>
      </c>
      <c r="B349" s="207" t="s">
        <v>769</v>
      </c>
      <c r="C349" s="207" t="s">
        <v>770</v>
      </c>
      <c r="D349" s="20" t="s">
        <v>771</v>
      </c>
      <c r="E349" s="20" t="s">
        <v>1176</v>
      </c>
      <c r="F349" s="207">
        <v>796</v>
      </c>
      <c r="G349" s="207" t="s">
        <v>130</v>
      </c>
      <c r="H349" s="71">
        <v>3700000</v>
      </c>
      <c r="I349" s="20">
        <v>45</v>
      </c>
      <c r="J349" s="20" t="s">
        <v>37</v>
      </c>
      <c r="K349" s="186">
        <v>4990000</v>
      </c>
      <c r="L349" s="19" t="s">
        <v>89</v>
      </c>
      <c r="M349" s="13" t="s">
        <v>316</v>
      </c>
      <c r="N349" s="20" t="s">
        <v>148</v>
      </c>
      <c r="O349" s="20" t="s">
        <v>172</v>
      </c>
    </row>
    <row r="350" spans="1:29" ht="87.75" customHeight="1">
      <c r="A350" s="20">
        <v>335</v>
      </c>
      <c r="B350" s="207" t="s">
        <v>769</v>
      </c>
      <c r="C350" s="207" t="s">
        <v>770</v>
      </c>
      <c r="D350" s="20" t="s">
        <v>771</v>
      </c>
      <c r="E350" s="20" t="s">
        <v>1177</v>
      </c>
      <c r="F350" s="207">
        <v>796</v>
      </c>
      <c r="G350" s="207" t="s">
        <v>130</v>
      </c>
      <c r="H350" s="71">
        <v>3340000</v>
      </c>
      <c r="I350" s="20">
        <v>45</v>
      </c>
      <c r="J350" s="20" t="s">
        <v>37</v>
      </c>
      <c r="K350" s="186">
        <v>4999900</v>
      </c>
      <c r="L350" s="19" t="s">
        <v>89</v>
      </c>
      <c r="M350" s="13" t="s">
        <v>316</v>
      </c>
      <c r="N350" s="20" t="s">
        <v>148</v>
      </c>
      <c r="O350" s="20" t="s">
        <v>172</v>
      </c>
    </row>
    <row r="351" spans="1:29" ht="90.75" customHeight="1">
      <c r="A351" s="20">
        <v>336</v>
      </c>
      <c r="B351" s="207" t="s">
        <v>769</v>
      </c>
      <c r="C351" s="207" t="s">
        <v>770</v>
      </c>
      <c r="D351" s="20" t="s">
        <v>771</v>
      </c>
      <c r="E351" s="20" t="s">
        <v>1178</v>
      </c>
      <c r="F351" s="207">
        <v>796</v>
      </c>
      <c r="G351" s="207" t="s">
        <v>130</v>
      </c>
      <c r="H351" s="71">
        <v>7000000</v>
      </c>
      <c r="I351" s="20">
        <v>45</v>
      </c>
      <c r="J351" s="20" t="s">
        <v>37</v>
      </c>
      <c r="K351" s="186">
        <v>4990900</v>
      </c>
      <c r="L351" s="19" t="s">
        <v>89</v>
      </c>
      <c r="M351" s="13" t="s">
        <v>316</v>
      </c>
      <c r="N351" s="20" t="s">
        <v>148</v>
      </c>
      <c r="O351" s="20" t="s">
        <v>172</v>
      </c>
    </row>
    <row r="352" spans="1:29" ht="69.75" customHeight="1">
      <c r="A352" s="20">
        <v>337</v>
      </c>
      <c r="B352" s="207" t="s">
        <v>646</v>
      </c>
      <c r="C352" s="207" t="s">
        <v>647</v>
      </c>
      <c r="D352" s="207" t="s">
        <v>648</v>
      </c>
      <c r="E352" s="20" t="s">
        <v>1179</v>
      </c>
      <c r="F352" s="207">
        <v>798</v>
      </c>
      <c r="G352" s="207" t="s">
        <v>650</v>
      </c>
      <c r="H352" s="71">
        <v>148000</v>
      </c>
      <c r="I352" s="20">
        <v>45</v>
      </c>
      <c r="J352" s="20" t="s">
        <v>37</v>
      </c>
      <c r="K352" s="186">
        <v>149740300</v>
      </c>
      <c r="L352" s="19" t="s">
        <v>89</v>
      </c>
      <c r="M352" s="13" t="s">
        <v>1180</v>
      </c>
      <c r="N352" s="20" t="s">
        <v>148</v>
      </c>
      <c r="O352" s="20" t="s">
        <v>172</v>
      </c>
    </row>
    <row r="353" spans="1:28" ht="76.5" customHeight="1">
      <c r="A353" s="20">
        <v>338</v>
      </c>
      <c r="B353" s="207" t="s">
        <v>646</v>
      </c>
      <c r="C353" s="207" t="s">
        <v>647</v>
      </c>
      <c r="D353" s="207" t="s">
        <v>648</v>
      </c>
      <c r="E353" s="20" t="s">
        <v>1181</v>
      </c>
      <c r="F353" s="207">
        <v>798</v>
      </c>
      <c r="G353" s="207" t="s">
        <v>650</v>
      </c>
      <c r="H353" s="71">
        <v>145000</v>
      </c>
      <c r="I353" s="20">
        <v>45</v>
      </c>
      <c r="J353" s="20" t="s">
        <v>37</v>
      </c>
      <c r="K353" s="186">
        <v>147990480</v>
      </c>
      <c r="L353" s="19" t="s">
        <v>89</v>
      </c>
      <c r="M353" s="13" t="s">
        <v>1180</v>
      </c>
      <c r="N353" s="20" t="s">
        <v>148</v>
      </c>
      <c r="O353" s="20" t="s">
        <v>172</v>
      </c>
    </row>
    <row r="354" spans="1:28" ht="64.5" customHeight="1">
      <c r="A354" s="20">
        <v>339</v>
      </c>
      <c r="B354" s="211" t="s">
        <v>1182</v>
      </c>
      <c r="C354" s="207" t="s">
        <v>1183</v>
      </c>
      <c r="D354" s="207" t="s">
        <v>1184</v>
      </c>
      <c r="E354" s="20" t="s">
        <v>1185</v>
      </c>
      <c r="F354" s="207">
        <v>796</v>
      </c>
      <c r="G354" s="207" t="s">
        <v>123</v>
      </c>
      <c r="H354" s="71">
        <v>34400</v>
      </c>
      <c r="I354" s="20">
        <v>45</v>
      </c>
      <c r="J354" s="20" t="s">
        <v>37</v>
      </c>
      <c r="K354" s="186">
        <v>12369232</v>
      </c>
      <c r="L354" s="19" t="s">
        <v>89</v>
      </c>
      <c r="M354" s="13" t="s">
        <v>316</v>
      </c>
      <c r="N354" s="20" t="s">
        <v>148</v>
      </c>
      <c r="O354" s="20" t="s">
        <v>40</v>
      </c>
    </row>
    <row r="355" spans="1:28" ht="69" customHeight="1">
      <c r="A355" s="20">
        <v>340</v>
      </c>
      <c r="B355" s="144" t="s">
        <v>694</v>
      </c>
      <c r="C355" s="20" t="s">
        <v>695</v>
      </c>
      <c r="D355" s="20" t="s">
        <v>696</v>
      </c>
      <c r="E355" s="67" t="s">
        <v>697</v>
      </c>
      <c r="F355" s="20">
        <v>166</v>
      </c>
      <c r="G355" s="20" t="s">
        <v>215</v>
      </c>
      <c r="H355" s="47">
        <v>500000</v>
      </c>
      <c r="I355" s="20">
        <v>45</v>
      </c>
      <c r="J355" s="20" t="s">
        <v>37</v>
      </c>
      <c r="K355" s="50" t="s">
        <v>1186</v>
      </c>
      <c r="L355" s="19" t="s">
        <v>89</v>
      </c>
      <c r="M355" s="13" t="s">
        <v>1180</v>
      </c>
      <c r="N355" s="20" t="s">
        <v>148</v>
      </c>
      <c r="O355" s="20" t="s">
        <v>40</v>
      </c>
    </row>
    <row r="356" spans="1:28" ht="95.25" customHeight="1">
      <c r="A356" s="20">
        <v>341</v>
      </c>
      <c r="B356" s="144" t="s">
        <v>1187</v>
      </c>
      <c r="C356" s="20" t="s">
        <v>960</v>
      </c>
      <c r="D356" s="20" t="s">
        <v>1188</v>
      </c>
      <c r="E356" s="67" t="s">
        <v>1189</v>
      </c>
      <c r="F356" s="219">
        <v>798</v>
      </c>
      <c r="G356" s="219" t="s">
        <v>650</v>
      </c>
      <c r="H356" s="47">
        <v>11415</v>
      </c>
      <c r="I356" s="20">
        <v>45</v>
      </c>
      <c r="J356" s="20" t="s">
        <v>37</v>
      </c>
      <c r="K356" s="50">
        <v>4999998.3</v>
      </c>
      <c r="L356" s="19" t="s">
        <v>89</v>
      </c>
      <c r="M356" s="13" t="s">
        <v>101</v>
      </c>
      <c r="N356" s="20" t="s">
        <v>41</v>
      </c>
      <c r="O356" s="20" t="s">
        <v>40</v>
      </c>
    </row>
    <row r="357" spans="1:28" ht="60.75" customHeight="1">
      <c r="A357" s="20">
        <v>342</v>
      </c>
      <c r="B357" s="144" t="s">
        <v>1050</v>
      </c>
      <c r="C357" s="20" t="s">
        <v>1051</v>
      </c>
      <c r="D357" s="20" t="s">
        <v>1190</v>
      </c>
      <c r="E357" s="67" t="s">
        <v>1191</v>
      </c>
      <c r="F357" s="207">
        <v>796</v>
      </c>
      <c r="G357" s="207" t="s">
        <v>123</v>
      </c>
      <c r="H357" s="47">
        <v>42300000</v>
      </c>
      <c r="I357" s="20">
        <v>45</v>
      </c>
      <c r="J357" s="20" t="s">
        <v>37</v>
      </c>
      <c r="K357" s="50">
        <v>4999000</v>
      </c>
      <c r="L357" s="19" t="s">
        <v>89</v>
      </c>
      <c r="M357" s="13" t="s">
        <v>316</v>
      </c>
      <c r="N357" s="20" t="s">
        <v>148</v>
      </c>
      <c r="O357" s="20" t="s">
        <v>172</v>
      </c>
    </row>
    <row r="358" spans="1:28" ht="77.25" customHeight="1">
      <c r="A358" s="20">
        <v>343</v>
      </c>
      <c r="B358" s="144" t="s">
        <v>1050</v>
      </c>
      <c r="C358" s="20" t="s">
        <v>244</v>
      </c>
      <c r="D358" s="20" t="s">
        <v>1192</v>
      </c>
      <c r="E358" s="67" t="s">
        <v>1193</v>
      </c>
      <c r="F358" s="207">
        <v>796</v>
      </c>
      <c r="G358" s="207" t="s">
        <v>123</v>
      </c>
      <c r="H358" s="229">
        <v>238500000</v>
      </c>
      <c r="I358" s="20">
        <v>45</v>
      </c>
      <c r="J358" s="20" t="s">
        <v>37</v>
      </c>
      <c r="K358" s="50" t="s">
        <v>1194</v>
      </c>
      <c r="L358" s="19" t="s">
        <v>89</v>
      </c>
      <c r="M358" s="13" t="s">
        <v>316</v>
      </c>
      <c r="N358" s="20" t="s">
        <v>148</v>
      </c>
      <c r="O358" s="20" t="s">
        <v>172</v>
      </c>
    </row>
    <row r="359" spans="1:28" s="49" customFormat="1" ht="117" customHeight="1">
      <c r="A359" s="20">
        <v>344</v>
      </c>
      <c r="B359" s="207" t="s">
        <v>207</v>
      </c>
      <c r="C359" s="207" t="s">
        <v>1195</v>
      </c>
      <c r="D359" s="20" t="s">
        <v>1196</v>
      </c>
      <c r="E359" s="20" t="s">
        <v>1197</v>
      </c>
      <c r="F359" s="20" t="s">
        <v>1198</v>
      </c>
      <c r="G359" s="20" t="s">
        <v>1199</v>
      </c>
      <c r="H359" s="20" t="s">
        <v>1200</v>
      </c>
      <c r="I359" s="20">
        <v>45</v>
      </c>
      <c r="J359" s="207" t="s">
        <v>37</v>
      </c>
      <c r="K359" s="186">
        <v>1339930</v>
      </c>
      <c r="L359" s="13" t="s">
        <v>89</v>
      </c>
      <c r="M359" s="13" t="s">
        <v>995</v>
      </c>
      <c r="N359" s="20" t="s">
        <v>148</v>
      </c>
      <c r="O359" s="20" t="s">
        <v>172</v>
      </c>
      <c r="P359" s="53"/>
      <c r="Q359" s="53"/>
      <c r="R359" s="53"/>
      <c r="S359" s="53"/>
      <c r="T359" s="53"/>
      <c r="U359" s="53"/>
      <c r="V359" s="53"/>
      <c r="W359" s="53"/>
      <c r="X359" s="53"/>
      <c r="Y359" s="53"/>
      <c r="Z359" s="53"/>
      <c r="AA359" s="53"/>
    </row>
    <row r="360" spans="1:28" s="49" customFormat="1" ht="75.75" customHeight="1">
      <c r="A360" s="20">
        <v>345</v>
      </c>
      <c r="B360" s="207" t="s">
        <v>207</v>
      </c>
      <c r="C360" s="207" t="s">
        <v>1201</v>
      </c>
      <c r="D360" s="20" t="s">
        <v>1202</v>
      </c>
      <c r="E360" s="20" t="s">
        <v>1203</v>
      </c>
      <c r="F360" s="20">
        <v>876</v>
      </c>
      <c r="G360" s="20" t="s">
        <v>52</v>
      </c>
      <c r="H360" s="20">
        <v>1</v>
      </c>
      <c r="I360" s="20">
        <v>45</v>
      </c>
      <c r="J360" s="207" t="s">
        <v>37</v>
      </c>
      <c r="K360" s="186">
        <v>949885</v>
      </c>
      <c r="L360" s="13" t="s">
        <v>89</v>
      </c>
      <c r="M360" s="13" t="s">
        <v>864</v>
      </c>
      <c r="N360" s="20" t="s">
        <v>39</v>
      </c>
      <c r="O360" s="20" t="s">
        <v>40</v>
      </c>
      <c r="P360" s="53"/>
      <c r="Q360" s="53"/>
      <c r="R360" s="53"/>
      <c r="S360" s="53"/>
      <c r="T360" s="53"/>
      <c r="U360" s="53"/>
      <c r="V360" s="53"/>
      <c r="W360" s="53"/>
      <c r="X360" s="53"/>
      <c r="Y360" s="53"/>
      <c r="Z360" s="53"/>
      <c r="AA360" s="53"/>
    </row>
    <row r="361" spans="1:28" s="49" customFormat="1" ht="261.75" customHeight="1">
      <c r="A361" s="23">
        <v>346</v>
      </c>
      <c r="B361" s="20" t="s">
        <v>406</v>
      </c>
      <c r="C361" s="20" t="s">
        <v>362</v>
      </c>
      <c r="D361" s="20" t="s">
        <v>1204</v>
      </c>
      <c r="E361" s="20" t="s">
        <v>1205</v>
      </c>
      <c r="F361" s="20">
        <v>876</v>
      </c>
      <c r="G361" s="20" t="s">
        <v>52</v>
      </c>
      <c r="H361" s="20">
        <v>1</v>
      </c>
      <c r="I361" s="56">
        <v>92401</v>
      </c>
      <c r="J361" s="20" t="s">
        <v>409</v>
      </c>
      <c r="K361" s="186">
        <v>4500000</v>
      </c>
      <c r="L361" s="13" t="s">
        <v>89</v>
      </c>
      <c r="M361" s="13" t="s">
        <v>75</v>
      </c>
      <c r="N361" s="20" t="s">
        <v>41</v>
      </c>
      <c r="O361" s="20" t="s">
        <v>40</v>
      </c>
      <c r="P361" s="53"/>
      <c r="Q361" s="53"/>
      <c r="R361" s="53"/>
      <c r="S361" s="53"/>
      <c r="T361" s="53"/>
      <c r="U361" s="53"/>
      <c r="V361" s="53"/>
      <c r="W361" s="53"/>
      <c r="X361" s="53"/>
      <c r="Y361" s="53"/>
      <c r="Z361" s="53"/>
      <c r="AA361" s="53"/>
      <c r="AB361" s="53"/>
    </row>
    <row r="362" spans="1:28" ht="93" customHeight="1">
      <c r="A362" s="20">
        <v>347</v>
      </c>
      <c r="B362" s="144" t="s">
        <v>573</v>
      </c>
      <c r="C362" s="20" t="s">
        <v>632</v>
      </c>
      <c r="D362" s="20" t="s">
        <v>1206</v>
      </c>
      <c r="E362" s="219" t="s">
        <v>1207</v>
      </c>
      <c r="F362" s="20">
        <v>796</v>
      </c>
      <c r="G362" s="20" t="s">
        <v>130</v>
      </c>
      <c r="H362" s="47">
        <v>17</v>
      </c>
      <c r="I362" s="20">
        <v>45</v>
      </c>
      <c r="J362" s="20" t="s">
        <v>37</v>
      </c>
      <c r="K362" s="50" t="s">
        <v>1272</v>
      </c>
      <c r="L362" s="13" t="s">
        <v>89</v>
      </c>
      <c r="M362" s="13" t="s">
        <v>101</v>
      </c>
      <c r="N362" s="20" t="s">
        <v>41</v>
      </c>
      <c r="O362" s="20" t="s">
        <v>40</v>
      </c>
    </row>
    <row r="363" spans="1:28" s="8" customFormat="1" ht="229.5" customHeight="1">
      <c r="A363" s="20">
        <v>348</v>
      </c>
      <c r="B363" s="20" t="s">
        <v>1169</v>
      </c>
      <c r="C363" s="20" t="s">
        <v>503</v>
      </c>
      <c r="D363" s="20" t="s">
        <v>1208</v>
      </c>
      <c r="E363" s="20" t="s">
        <v>1209</v>
      </c>
      <c r="F363" s="20">
        <v>796</v>
      </c>
      <c r="G363" s="20" t="s">
        <v>130</v>
      </c>
      <c r="H363" s="47">
        <v>250</v>
      </c>
      <c r="I363" s="20">
        <v>45</v>
      </c>
      <c r="J363" s="20" t="s">
        <v>37</v>
      </c>
      <c r="K363" s="236" t="s">
        <v>1210</v>
      </c>
      <c r="L363" s="13" t="s">
        <v>89</v>
      </c>
      <c r="M363" s="13" t="s">
        <v>1059</v>
      </c>
      <c r="N363" s="20" t="s">
        <v>148</v>
      </c>
      <c r="O363" s="20" t="s">
        <v>40</v>
      </c>
    </row>
    <row r="364" spans="1:28" ht="214.5" customHeight="1">
      <c r="A364" s="20">
        <v>349</v>
      </c>
      <c r="B364" s="207" t="s">
        <v>1169</v>
      </c>
      <c r="C364" s="207" t="s">
        <v>503</v>
      </c>
      <c r="D364" s="207" t="s">
        <v>1211</v>
      </c>
      <c r="E364" s="20" t="s">
        <v>1212</v>
      </c>
      <c r="F364" s="207">
        <v>796</v>
      </c>
      <c r="G364" s="207" t="s">
        <v>130</v>
      </c>
      <c r="H364" s="47">
        <v>179</v>
      </c>
      <c r="I364" s="20">
        <v>45</v>
      </c>
      <c r="J364" s="20" t="s">
        <v>37</v>
      </c>
      <c r="K364" s="212" t="s">
        <v>1213</v>
      </c>
      <c r="L364" s="13" t="s">
        <v>89</v>
      </c>
      <c r="M364" s="13" t="s">
        <v>1059</v>
      </c>
      <c r="N364" s="20" t="s">
        <v>148</v>
      </c>
      <c r="O364" s="20" t="s">
        <v>40</v>
      </c>
    </row>
    <row r="365" spans="1:28" ht="216.75" customHeight="1">
      <c r="A365" s="20">
        <v>350</v>
      </c>
      <c r="B365" s="207" t="s">
        <v>1169</v>
      </c>
      <c r="C365" s="207" t="s">
        <v>503</v>
      </c>
      <c r="D365" s="207" t="s">
        <v>1208</v>
      </c>
      <c r="E365" s="20" t="s">
        <v>1214</v>
      </c>
      <c r="F365" s="207">
        <v>796</v>
      </c>
      <c r="G365" s="207" t="s">
        <v>130</v>
      </c>
      <c r="H365" s="71">
        <v>150</v>
      </c>
      <c r="I365" s="20">
        <v>45</v>
      </c>
      <c r="J365" s="20" t="s">
        <v>37</v>
      </c>
      <c r="K365" s="208" t="s">
        <v>1215</v>
      </c>
      <c r="L365" s="13" t="s">
        <v>89</v>
      </c>
      <c r="M365" s="13" t="s">
        <v>1059</v>
      </c>
      <c r="N365" s="20" t="s">
        <v>148</v>
      </c>
      <c r="O365" s="20" t="s">
        <v>40</v>
      </c>
    </row>
    <row r="366" spans="1:28" ht="174.75" customHeight="1">
      <c r="A366" s="20">
        <v>351</v>
      </c>
      <c r="B366" s="207" t="s">
        <v>1169</v>
      </c>
      <c r="C366" s="207" t="s">
        <v>503</v>
      </c>
      <c r="D366" s="207" t="s">
        <v>504</v>
      </c>
      <c r="E366" s="20" t="s">
        <v>1216</v>
      </c>
      <c r="F366" s="207">
        <v>796</v>
      </c>
      <c r="G366" s="207" t="s">
        <v>130</v>
      </c>
      <c r="H366" s="71">
        <v>120</v>
      </c>
      <c r="I366" s="20">
        <v>45</v>
      </c>
      <c r="J366" s="20" t="s">
        <v>37</v>
      </c>
      <c r="K366" s="212" t="s">
        <v>1217</v>
      </c>
      <c r="L366" s="13" t="s">
        <v>89</v>
      </c>
      <c r="M366" s="13" t="s">
        <v>1059</v>
      </c>
      <c r="N366" s="20" t="s">
        <v>148</v>
      </c>
      <c r="O366" s="20" t="s">
        <v>40</v>
      </c>
    </row>
    <row r="367" spans="1:28" ht="93" customHeight="1">
      <c r="A367" s="56">
        <v>352</v>
      </c>
      <c r="B367" s="13" t="s">
        <v>87</v>
      </c>
      <c r="C367" s="20" t="s">
        <v>666</v>
      </c>
      <c r="D367" s="20" t="s">
        <v>667</v>
      </c>
      <c r="E367" s="67" t="s">
        <v>668</v>
      </c>
      <c r="F367" s="20">
        <v>166</v>
      </c>
      <c r="G367" s="20" t="s">
        <v>215</v>
      </c>
      <c r="H367" s="47">
        <v>5000</v>
      </c>
      <c r="I367" s="20">
        <v>45</v>
      </c>
      <c r="J367" s="20" t="s">
        <v>37</v>
      </c>
      <c r="K367" s="25">
        <v>44000000</v>
      </c>
      <c r="L367" s="78" t="s">
        <v>89</v>
      </c>
      <c r="M367" s="13" t="s">
        <v>1219</v>
      </c>
      <c r="N367" s="20" t="s">
        <v>41</v>
      </c>
      <c r="O367" s="20" t="s">
        <v>40</v>
      </c>
    </row>
    <row r="368" spans="1:28" ht="84.75" customHeight="1">
      <c r="A368" s="56">
        <v>353</v>
      </c>
      <c r="B368" s="13" t="s">
        <v>87</v>
      </c>
      <c r="C368" s="20" t="s">
        <v>261</v>
      </c>
      <c r="D368" s="20" t="s">
        <v>348</v>
      </c>
      <c r="E368" s="23" t="s">
        <v>1220</v>
      </c>
      <c r="F368" s="20">
        <v>166</v>
      </c>
      <c r="G368" s="20" t="s">
        <v>215</v>
      </c>
      <c r="H368" s="47">
        <v>100</v>
      </c>
      <c r="I368" s="20">
        <v>45</v>
      </c>
      <c r="J368" s="20" t="s">
        <v>37</v>
      </c>
      <c r="K368" s="13" t="s">
        <v>1221</v>
      </c>
      <c r="L368" s="13" t="s">
        <v>89</v>
      </c>
      <c r="M368" s="13" t="s">
        <v>101</v>
      </c>
      <c r="N368" s="20" t="s">
        <v>41</v>
      </c>
      <c r="O368" s="20" t="s">
        <v>40</v>
      </c>
    </row>
    <row r="369" spans="1:29" ht="87.75" customHeight="1">
      <c r="A369" s="56">
        <v>354</v>
      </c>
      <c r="B369" s="13" t="s">
        <v>87</v>
      </c>
      <c r="C369" s="20" t="s">
        <v>268</v>
      </c>
      <c r="D369" s="20" t="s">
        <v>269</v>
      </c>
      <c r="E369" s="67" t="s">
        <v>270</v>
      </c>
      <c r="F369" s="20">
        <v>166</v>
      </c>
      <c r="G369" s="20" t="s">
        <v>215</v>
      </c>
      <c r="H369" s="47">
        <v>50</v>
      </c>
      <c r="I369" s="20">
        <v>45</v>
      </c>
      <c r="J369" s="20" t="s">
        <v>37</v>
      </c>
      <c r="K369" s="13" t="s">
        <v>1222</v>
      </c>
      <c r="L369" s="13" t="s">
        <v>89</v>
      </c>
      <c r="M369" s="13" t="s">
        <v>101</v>
      </c>
      <c r="N369" s="20" t="s">
        <v>41</v>
      </c>
      <c r="O369" s="20" t="s">
        <v>40</v>
      </c>
    </row>
    <row r="370" spans="1:29" ht="83.25" customHeight="1">
      <c r="A370" s="56">
        <v>355</v>
      </c>
      <c r="B370" s="13" t="s">
        <v>87</v>
      </c>
      <c r="C370" s="20" t="s">
        <v>261</v>
      </c>
      <c r="D370" s="20" t="s">
        <v>492</v>
      </c>
      <c r="E370" s="23" t="s">
        <v>493</v>
      </c>
      <c r="F370" s="20">
        <v>163</v>
      </c>
      <c r="G370" s="20" t="s">
        <v>264</v>
      </c>
      <c r="H370" s="47">
        <v>200</v>
      </c>
      <c r="I370" s="20">
        <v>45</v>
      </c>
      <c r="J370" s="20" t="s">
        <v>37</v>
      </c>
      <c r="K370" s="13" t="s">
        <v>1223</v>
      </c>
      <c r="L370" s="13" t="s">
        <v>89</v>
      </c>
      <c r="M370" s="13" t="s">
        <v>101</v>
      </c>
      <c r="N370" s="20" t="s">
        <v>41</v>
      </c>
      <c r="O370" s="20" t="s">
        <v>40</v>
      </c>
    </row>
    <row r="371" spans="1:29" ht="87" customHeight="1">
      <c r="A371" s="56">
        <v>356</v>
      </c>
      <c r="B371" s="13" t="s">
        <v>212</v>
      </c>
      <c r="C371" s="20" t="s">
        <v>272</v>
      </c>
      <c r="D371" s="20" t="s">
        <v>356</v>
      </c>
      <c r="E371" s="23" t="s">
        <v>1224</v>
      </c>
      <c r="F371" s="20">
        <v>163</v>
      </c>
      <c r="G371" s="20" t="s">
        <v>264</v>
      </c>
      <c r="H371" s="47">
        <v>500</v>
      </c>
      <c r="I371" s="20">
        <v>45</v>
      </c>
      <c r="J371" s="20" t="s">
        <v>37</v>
      </c>
      <c r="K371" s="13" t="s">
        <v>1305</v>
      </c>
      <c r="L371" s="13" t="s">
        <v>89</v>
      </c>
      <c r="M371" s="13" t="s">
        <v>101</v>
      </c>
      <c r="N371" s="20" t="s">
        <v>41</v>
      </c>
      <c r="O371" s="20" t="s">
        <v>40</v>
      </c>
    </row>
    <row r="372" spans="1:29" ht="87" customHeight="1">
      <c r="A372" s="56">
        <v>357</v>
      </c>
      <c r="B372" s="13" t="s">
        <v>87</v>
      </c>
      <c r="C372" s="20" t="s">
        <v>351</v>
      </c>
      <c r="D372" s="20" t="s">
        <v>352</v>
      </c>
      <c r="E372" s="23" t="s">
        <v>353</v>
      </c>
      <c r="F372" s="20">
        <v>878</v>
      </c>
      <c r="G372" s="20" t="s">
        <v>1225</v>
      </c>
      <c r="H372" s="47">
        <v>90</v>
      </c>
      <c r="I372" s="20">
        <v>45</v>
      </c>
      <c r="J372" s="20" t="s">
        <v>37</v>
      </c>
      <c r="K372" s="13" t="s">
        <v>1331</v>
      </c>
      <c r="L372" s="13" t="s">
        <v>89</v>
      </c>
      <c r="M372" s="13" t="s">
        <v>316</v>
      </c>
      <c r="N372" s="20" t="s">
        <v>41</v>
      </c>
      <c r="O372" s="20" t="s">
        <v>40</v>
      </c>
    </row>
    <row r="373" spans="1:29" ht="89.25" customHeight="1">
      <c r="A373" s="56">
        <v>358</v>
      </c>
      <c r="B373" s="13" t="s">
        <v>87</v>
      </c>
      <c r="C373" s="20" t="s">
        <v>462</v>
      </c>
      <c r="D373" s="20" t="s">
        <v>1226</v>
      </c>
      <c r="E373" s="67" t="s">
        <v>1227</v>
      </c>
      <c r="F373" s="23">
        <v>163</v>
      </c>
      <c r="G373" s="20" t="s">
        <v>264</v>
      </c>
      <c r="H373" s="47">
        <v>750</v>
      </c>
      <c r="I373" s="20">
        <v>45</v>
      </c>
      <c r="J373" s="20" t="s">
        <v>37</v>
      </c>
      <c r="K373" s="13" t="s">
        <v>1332</v>
      </c>
      <c r="L373" s="13" t="s">
        <v>89</v>
      </c>
      <c r="M373" s="13" t="s">
        <v>304</v>
      </c>
      <c r="N373" s="20" t="s">
        <v>41</v>
      </c>
      <c r="O373" s="20" t="s">
        <v>40</v>
      </c>
    </row>
    <row r="374" spans="1:29" ht="86.25" customHeight="1">
      <c r="A374" s="20">
        <v>359</v>
      </c>
      <c r="B374" s="214" t="s">
        <v>1169</v>
      </c>
      <c r="C374" s="214" t="s">
        <v>503</v>
      </c>
      <c r="D374" s="214" t="s">
        <v>1228</v>
      </c>
      <c r="E374" s="20" t="s">
        <v>1229</v>
      </c>
      <c r="F374" s="214">
        <v>796</v>
      </c>
      <c r="G374" s="214" t="s">
        <v>130</v>
      </c>
      <c r="H374" s="47">
        <v>579</v>
      </c>
      <c r="I374" s="20">
        <v>45</v>
      </c>
      <c r="J374" s="20" t="s">
        <v>37</v>
      </c>
      <c r="K374" s="213" t="s">
        <v>1230</v>
      </c>
      <c r="L374" s="13" t="s">
        <v>89</v>
      </c>
      <c r="M374" s="13" t="s">
        <v>1059</v>
      </c>
      <c r="N374" s="20" t="s">
        <v>148</v>
      </c>
      <c r="O374" s="214" t="s">
        <v>40</v>
      </c>
    </row>
    <row r="375" spans="1:29" ht="87" customHeight="1">
      <c r="A375" s="20">
        <v>360</v>
      </c>
      <c r="B375" s="214" t="s">
        <v>1169</v>
      </c>
      <c r="C375" s="214" t="s">
        <v>503</v>
      </c>
      <c r="D375" s="214" t="s">
        <v>1228</v>
      </c>
      <c r="E375" s="20" t="s">
        <v>1231</v>
      </c>
      <c r="F375" s="214">
        <v>796</v>
      </c>
      <c r="G375" s="214" t="s">
        <v>130</v>
      </c>
      <c r="H375" s="214">
        <v>241</v>
      </c>
      <c r="I375" s="20">
        <v>45</v>
      </c>
      <c r="J375" s="20" t="s">
        <v>37</v>
      </c>
      <c r="K375" s="212" t="s">
        <v>1232</v>
      </c>
      <c r="L375" s="13" t="s">
        <v>89</v>
      </c>
      <c r="M375" s="13" t="s">
        <v>1059</v>
      </c>
      <c r="N375" s="20" t="s">
        <v>148</v>
      </c>
      <c r="O375" s="214" t="s">
        <v>40</v>
      </c>
    </row>
    <row r="376" spans="1:29" ht="82.5" customHeight="1">
      <c r="A376" s="20">
        <v>361</v>
      </c>
      <c r="B376" s="214" t="s">
        <v>1169</v>
      </c>
      <c r="C376" s="214" t="s">
        <v>503</v>
      </c>
      <c r="D376" s="215" t="s">
        <v>1233</v>
      </c>
      <c r="E376" s="20" t="s">
        <v>1234</v>
      </c>
      <c r="F376" s="214">
        <v>796</v>
      </c>
      <c r="G376" s="214" t="s">
        <v>130</v>
      </c>
      <c r="H376" s="214">
        <v>108</v>
      </c>
      <c r="I376" s="20">
        <v>45</v>
      </c>
      <c r="J376" s="20" t="s">
        <v>37</v>
      </c>
      <c r="K376" s="213" t="s">
        <v>1235</v>
      </c>
      <c r="L376" s="13" t="s">
        <v>89</v>
      </c>
      <c r="M376" s="13" t="s">
        <v>1059</v>
      </c>
      <c r="N376" s="20" t="s">
        <v>148</v>
      </c>
      <c r="O376" s="214" t="s">
        <v>40</v>
      </c>
    </row>
    <row r="377" spans="1:29" ht="86.25" customHeight="1">
      <c r="A377" s="20">
        <v>362</v>
      </c>
      <c r="B377" s="214" t="s">
        <v>1169</v>
      </c>
      <c r="C377" s="214" t="s">
        <v>503</v>
      </c>
      <c r="D377" s="214" t="s">
        <v>1236</v>
      </c>
      <c r="E377" s="20" t="s">
        <v>1237</v>
      </c>
      <c r="F377" s="214">
        <v>796</v>
      </c>
      <c r="G377" s="214" t="s">
        <v>130</v>
      </c>
      <c r="H377" s="71">
        <v>415</v>
      </c>
      <c r="I377" s="20">
        <v>45</v>
      </c>
      <c r="J377" s="20" t="s">
        <v>37</v>
      </c>
      <c r="K377" s="213" t="s">
        <v>1238</v>
      </c>
      <c r="L377" s="13" t="s">
        <v>89</v>
      </c>
      <c r="M377" s="13" t="s">
        <v>1059</v>
      </c>
      <c r="N377" s="20" t="s">
        <v>148</v>
      </c>
      <c r="O377" s="214" t="s">
        <v>40</v>
      </c>
    </row>
    <row r="378" spans="1:29" ht="96.75" customHeight="1">
      <c r="A378" s="20">
        <v>363</v>
      </c>
      <c r="B378" s="214" t="s">
        <v>1169</v>
      </c>
      <c r="C378" s="214" t="s">
        <v>503</v>
      </c>
      <c r="D378" s="214" t="s">
        <v>1228</v>
      </c>
      <c r="E378" s="20" t="s">
        <v>1239</v>
      </c>
      <c r="F378" s="214">
        <v>796</v>
      </c>
      <c r="G378" s="214" t="s">
        <v>130</v>
      </c>
      <c r="H378" s="214">
        <v>581</v>
      </c>
      <c r="I378" s="20">
        <v>45</v>
      </c>
      <c r="J378" s="20" t="s">
        <v>37</v>
      </c>
      <c r="K378" s="213" t="s">
        <v>1240</v>
      </c>
      <c r="L378" s="13" t="s">
        <v>89</v>
      </c>
      <c r="M378" s="13" t="s">
        <v>1059</v>
      </c>
      <c r="N378" s="20" t="s">
        <v>148</v>
      </c>
      <c r="O378" s="214" t="s">
        <v>40</v>
      </c>
    </row>
    <row r="379" spans="1:29" ht="90" customHeight="1">
      <c r="A379" s="20">
        <v>364</v>
      </c>
      <c r="B379" s="226" t="s">
        <v>1169</v>
      </c>
      <c r="C379" s="226" t="s">
        <v>503</v>
      </c>
      <c r="D379" s="226" t="s">
        <v>504</v>
      </c>
      <c r="E379" s="20" t="s">
        <v>1333</v>
      </c>
      <c r="F379" s="226">
        <v>796</v>
      </c>
      <c r="G379" s="226" t="s">
        <v>130</v>
      </c>
      <c r="H379" s="226">
        <v>210</v>
      </c>
      <c r="I379" s="20">
        <v>45</v>
      </c>
      <c r="J379" s="20" t="s">
        <v>37</v>
      </c>
      <c r="K379" s="212" t="s">
        <v>1334</v>
      </c>
      <c r="L379" s="13" t="s">
        <v>89</v>
      </c>
      <c r="M379" s="13" t="s">
        <v>1059</v>
      </c>
      <c r="N379" s="20" t="s">
        <v>41</v>
      </c>
      <c r="O379" s="226" t="s">
        <v>40</v>
      </c>
    </row>
    <row r="380" spans="1:29" s="217" customFormat="1" ht="150.75" customHeight="1">
      <c r="A380" s="214">
        <v>365</v>
      </c>
      <c r="B380" s="13" t="s">
        <v>1241</v>
      </c>
      <c r="C380" s="214" t="s">
        <v>1242</v>
      </c>
      <c r="D380" s="214" t="s">
        <v>1243</v>
      </c>
      <c r="E380" s="14" t="s">
        <v>1244</v>
      </c>
      <c r="F380" s="14">
        <v>876</v>
      </c>
      <c r="G380" s="20" t="s">
        <v>60</v>
      </c>
      <c r="H380" s="20">
        <v>1</v>
      </c>
      <c r="I380" s="20">
        <v>45</v>
      </c>
      <c r="J380" s="20" t="s">
        <v>37</v>
      </c>
      <c r="K380" s="25">
        <v>1444989</v>
      </c>
      <c r="L380" s="13" t="s">
        <v>89</v>
      </c>
      <c r="M380" s="13" t="s">
        <v>71</v>
      </c>
      <c r="N380" s="214" t="s">
        <v>41</v>
      </c>
      <c r="O380" s="214" t="s">
        <v>40</v>
      </c>
      <c r="P380" s="216"/>
      <c r="Q380" s="216"/>
      <c r="R380" s="216"/>
      <c r="S380" s="216"/>
      <c r="T380" s="216"/>
      <c r="U380" s="216"/>
      <c r="V380" s="216"/>
      <c r="W380" s="216"/>
      <c r="X380" s="216"/>
      <c r="Y380" s="216"/>
      <c r="Z380" s="216"/>
      <c r="AA380" s="216"/>
      <c r="AB380" s="216"/>
    </row>
    <row r="381" spans="1:29" s="31" customFormat="1" ht="129.75" customHeight="1">
      <c r="A381" s="27">
        <v>366</v>
      </c>
      <c r="B381" s="101" t="s">
        <v>511</v>
      </c>
      <c r="C381" s="23" t="s">
        <v>1245</v>
      </c>
      <c r="D381" s="27" t="s">
        <v>1078</v>
      </c>
      <c r="E381" s="27" t="s">
        <v>1079</v>
      </c>
      <c r="F381" s="27">
        <v>796</v>
      </c>
      <c r="G381" s="27" t="s">
        <v>123</v>
      </c>
      <c r="H381" s="27">
        <v>1</v>
      </c>
      <c r="I381" s="27">
        <v>45</v>
      </c>
      <c r="J381" s="27" t="s">
        <v>37</v>
      </c>
      <c r="K381" s="102" t="s">
        <v>1246</v>
      </c>
      <c r="L381" s="13" t="s">
        <v>89</v>
      </c>
      <c r="M381" s="13" t="s">
        <v>304</v>
      </c>
      <c r="N381" s="20" t="s">
        <v>41</v>
      </c>
      <c r="O381" s="144" t="s">
        <v>40</v>
      </c>
      <c r="P381" s="7"/>
      <c r="Q381" s="7"/>
      <c r="R381" s="7"/>
      <c r="S381" s="7"/>
      <c r="T381" s="7"/>
      <c r="U381" s="7"/>
      <c r="V381" s="7"/>
      <c r="W381" s="7"/>
      <c r="X381" s="7"/>
      <c r="Y381" s="7"/>
      <c r="Z381" s="7"/>
      <c r="AA381" s="7"/>
      <c r="AB381" s="7"/>
    </row>
    <row r="382" spans="1:29" s="48" customFormat="1" ht="209.25" customHeight="1">
      <c r="A382" s="20">
        <v>367</v>
      </c>
      <c r="B382" s="20" t="s">
        <v>94</v>
      </c>
      <c r="C382" s="20" t="s">
        <v>204</v>
      </c>
      <c r="D382" s="214" t="s">
        <v>93</v>
      </c>
      <c r="E382" s="27" t="s">
        <v>51</v>
      </c>
      <c r="F382" s="20">
        <v>876</v>
      </c>
      <c r="G382" s="20" t="s">
        <v>52</v>
      </c>
      <c r="H382" s="20">
        <v>1</v>
      </c>
      <c r="I382" s="20">
        <v>45</v>
      </c>
      <c r="J382" s="20" t="s">
        <v>37</v>
      </c>
      <c r="K382" s="25">
        <v>4990000</v>
      </c>
      <c r="L382" s="13" t="s">
        <v>89</v>
      </c>
      <c r="M382" s="13" t="s">
        <v>101</v>
      </c>
      <c r="N382" s="20" t="s">
        <v>41</v>
      </c>
      <c r="O382" s="214" t="s">
        <v>40</v>
      </c>
      <c r="P382" s="53"/>
      <c r="Q382" s="53"/>
      <c r="R382" s="53"/>
      <c r="S382" s="53"/>
      <c r="T382" s="53"/>
      <c r="U382" s="53"/>
      <c r="V382" s="53"/>
      <c r="W382" s="53"/>
      <c r="X382" s="53"/>
      <c r="Y382" s="53"/>
      <c r="Z382" s="53"/>
      <c r="AA382" s="53"/>
      <c r="AB382" s="53"/>
      <c r="AC382" s="53"/>
    </row>
    <row r="383" spans="1:29" ht="117.75" customHeight="1">
      <c r="A383" s="20">
        <v>368</v>
      </c>
      <c r="B383" s="20" t="s">
        <v>1247</v>
      </c>
      <c r="C383" s="214" t="s">
        <v>515</v>
      </c>
      <c r="D383" s="214" t="s">
        <v>1248</v>
      </c>
      <c r="E383" s="20" t="s">
        <v>517</v>
      </c>
      <c r="F383" s="214">
        <v>876</v>
      </c>
      <c r="G383" s="214" t="s">
        <v>52</v>
      </c>
      <c r="H383" s="47">
        <v>1</v>
      </c>
      <c r="I383" s="214">
        <v>18401</v>
      </c>
      <c r="J383" s="214" t="s">
        <v>518</v>
      </c>
      <c r="K383" s="72">
        <v>4452270</v>
      </c>
      <c r="L383" s="13" t="s">
        <v>89</v>
      </c>
      <c r="M383" s="13" t="s">
        <v>1081</v>
      </c>
      <c r="N383" s="20" t="s">
        <v>41</v>
      </c>
      <c r="O383" s="20" t="s">
        <v>40</v>
      </c>
    </row>
    <row r="384" spans="1:29" s="49" customFormat="1" ht="409.6" customHeight="1">
      <c r="A384" s="20">
        <v>369</v>
      </c>
      <c r="B384" s="20" t="s">
        <v>1249</v>
      </c>
      <c r="C384" s="14" t="s">
        <v>1250</v>
      </c>
      <c r="D384" s="20" t="s">
        <v>1251</v>
      </c>
      <c r="E384" s="54" t="s">
        <v>1252</v>
      </c>
      <c r="F384" s="214">
        <v>876</v>
      </c>
      <c r="G384" s="214" t="s">
        <v>52</v>
      </c>
      <c r="H384" s="20">
        <v>1</v>
      </c>
      <c r="I384" s="214">
        <v>45</v>
      </c>
      <c r="J384" s="214" t="s">
        <v>37</v>
      </c>
      <c r="K384" s="218">
        <v>3541557.6</v>
      </c>
      <c r="L384" s="13" t="s">
        <v>89</v>
      </c>
      <c r="M384" s="13" t="s">
        <v>973</v>
      </c>
      <c r="N384" s="20" t="s">
        <v>148</v>
      </c>
      <c r="O384" s="214" t="s">
        <v>172</v>
      </c>
      <c r="P384" s="53"/>
      <c r="Q384" s="53"/>
      <c r="R384" s="53"/>
      <c r="S384" s="53"/>
      <c r="T384" s="53"/>
      <c r="U384" s="53"/>
      <c r="V384" s="53"/>
      <c r="W384" s="53"/>
      <c r="X384" s="53"/>
      <c r="Y384" s="53"/>
      <c r="Z384" s="53"/>
      <c r="AA384" s="53"/>
    </row>
    <row r="385" spans="1:256" s="12" customFormat="1" ht="71.25" customHeight="1">
      <c r="A385" s="20">
        <v>370</v>
      </c>
      <c r="B385" s="21" t="s">
        <v>454</v>
      </c>
      <c r="C385" s="20" t="s">
        <v>448</v>
      </c>
      <c r="D385" s="20" t="s">
        <v>449</v>
      </c>
      <c r="E385" s="20" t="s">
        <v>450</v>
      </c>
      <c r="F385" s="20">
        <v>796</v>
      </c>
      <c r="G385" s="20" t="s">
        <v>130</v>
      </c>
      <c r="H385" s="47">
        <v>495000</v>
      </c>
      <c r="I385" s="20">
        <v>45</v>
      </c>
      <c r="J385" s="20" t="s">
        <v>37</v>
      </c>
      <c r="K385" s="22">
        <v>4950000</v>
      </c>
      <c r="L385" s="13" t="s">
        <v>89</v>
      </c>
      <c r="M385" s="13" t="s">
        <v>73</v>
      </c>
      <c r="N385" s="20" t="s">
        <v>148</v>
      </c>
      <c r="O385" s="20" t="s">
        <v>172</v>
      </c>
      <c r="P385" s="7"/>
      <c r="Q385" s="7"/>
      <c r="R385" s="7"/>
      <c r="S385" s="7"/>
      <c r="T385" s="7"/>
      <c r="U385" s="7"/>
      <c r="V385" s="7"/>
      <c r="W385" s="7"/>
      <c r="X385" s="7"/>
      <c r="Y385" s="7"/>
      <c r="Z385" s="7"/>
      <c r="AA385" s="7"/>
      <c r="AB385" s="7"/>
      <c r="AC385" s="7"/>
    </row>
    <row r="386" spans="1:256" s="46" customFormat="1" ht="373.5" customHeight="1">
      <c r="A386" s="214">
        <v>371</v>
      </c>
      <c r="B386" s="214" t="s">
        <v>1253</v>
      </c>
      <c r="C386" s="214" t="s">
        <v>336</v>
      </c>
      <c r="D386" s="214" t="s">
        <v>1254</v>
      </c>
      <c r="E386" s="128" t="s">
        <v>1255</v>
      </c>
      <c r="F386" s="214">
        <v>876</v>
      </c>
      <c r="G386" s="214" t="s">
        <v>52</v>
      </c>
      <c r="H386" s="214">
        <v>1</v>
      </c>
      <c r="I386" s="214">
        <v>45</v>
      </c>
      <c r="J386" s="214" t="s">
        <v>37</v>
      </c>
      <c r="K386" s="218">
        <v>450000</v>
      </c>
      <c r="L386" s="13" t="s">
        <v>89</v>
      </c>
      <c r="M386" s="13" t="s">
        <v>316</v>
      </c>
      <c r="N386" s="214" t="s">
        <v>39</v>
      </c>
      <c r="O386" s="214" t="s">
        <v>40</v>
      </c>
      <c r="P386" s="42"/>
      <c r="Q386" s="42"/>
      <c r="R386" s="42"/>
      <c r="S386" s="42"/>
      <c r="T386" s="42"/>
      <c r="U386" s="42"/>
      <c r="V386" s="42"/>
      <c r="W386" s="42"/>
      <c r="X386" s="42"/>
      <c r="Y386" s="42"/>
      <c r="Z386" s="42"/>
      <c r="AA386" s="42"/>
      <c r="AB386" s="42"/>
      <c r="AC386" s="42"/>
    </row>
    <row r="387" spans="1:256" s="46" customFormat="1" ht="389.25" customHeight="1">
      <c r="A387" s="214">
        <v>372</v>
      </c>
      <c r="B387" s="214" t="s">
        <v>331</v>
      </c>
      <c r="C387" s="214" t="s">
        <v>332</v>
      </c>
      <c r="D387" s="214" t="s">
        <v>1256</v>
      </c>
      <c r="E387" s="128" t="s">
        <v>1257</v>
      </c>
      <c r="F387" s="214">
        <v>876</v>
      </c>
      <c r="G387" s="214" t="s">
        <v>52</v>
      </c>
      <c r="H387" s="214">
        <v>1</v>
      </c>
      <c r="I387" s="214">
        <v>45</v>
      </c>
      <c r="J387" s="214" t="s">
        <v>37</v>
      </c>
      <c r="K387" s="218">
        <v>1100000</v>
      </c>
      <c r="L387" s="13" t="s">
        <v>89</v>
      </c>
      <c r="M387" s="13" t="s">
        <v>1127</v>
      </c>
      <c r="N387" s="214" t="s">
        <v>148</v>
      </c>
      <c r="O387" s="214" t="s">
        <v>40</v>
      </c>
      <c r="P387" s="42"/>
      <c r="Q387" s="42"/>
      <c r="R387" s="42"/>
      <c r="S387" s="42"/>
      <c r="T387" s="42"/>
      <c r="U387" s="42"/>
      <c r="V387" s="42"/>
      <c r="W387" s="42"/>
      <c r="X387" s="42"/>
      <c r="Y387" s="42"/>
      <c r="Z387" s="42"/>
      <c r="AA387" s="42"/>
      <c r="AB387" s="42"/>
      <c r="AC387" s="42"/>
    </row>
    <row r="388" spans="1:256" s="46" customFormat="1" ht="388.5" customHeight="1">
      <c r="A388" s="214">
        <v>373</v>
      </c>
      <c r="B388" s="214" t="s">
        <v>331</v>
      </c>
      <c r="C388" s="214" t="s">
        <v>332</v>
      </c>
      <c r="D388" s="214" t="s">
        <v>1258</v>
      </c>
      <c r="E388" s="128" t="s">
        <v>1259</v>
      </c>
      <c r="F388" s="214">
        <v>876</v>
      </c>
      <c r="G388" s="214" t="s">
        <v>52</v>
      </c>
      <c r="H388" s="214">
        <v>1</v>
      </c>
      <c r="I388" s="214">
        <v>45</v>
      </c>
      <c r="J388" s="214" t="s">
        <v>37</v>
      </c>
      <c r="K388" s="218">
        <v>1100000</v>
      </c>
      <c r="L388" s="13" t="s">
        <v>89</v>
      </c>
      <c r="M388" s="13" t="s">
        <v>1127</v>
      </c>
      <c r="N388" s="214" t="s">
        <v>148</v>
      </c>
      <c r="O388" s="214" t="s">
        <v>40</v>
      </c>
      <c r="P388" s="42"/>
      <c r="Q388" s="42"/>
      <c r="R388" s="42"/>
      <c r="S388" s="42"/>
      <c r="T388" s="42"/>
      <c r="U388" s="42"/>
      <c r="V388" s="42"/>
      <c r="W388" s="42"/>
      <c r="X388" s="42"/>
      <c r="Y388" s="42"/>
      <c r="Z388" s="42"/>
      <c r="AA388" s="42"/>
      <c r="AB388" s="42"/>
      <c r="AC388" s="42"/>
    </row>
    <row r="389" spans="1:256" s="46" customFormat="1" ht="391.5" customHeight="1">
      <c r="A389" s="214">
        <v>374</v>
      </c>
      <c r="B389" s="214" t="s">
        <v>331</v>
      </c>
      <c r="C389" s="214" t="s">
        <v>332</v>
      </c>
      <c r="D389" s="214" t="s">
        <v>1260</v>
      </c>
      <c r="E389" s="128" t="s">
        <v>1261</v>
      </c>
      <c r="F389" s="214">
        <v>876</v>
      </c>
      <c r="G389" s="214" t="s">
        <v>52</v>
      </c>
      <c r="H389" s="214">
        <v>1</v>
      </c>
      <c r="I389" s="214">
        <v>45</v>
      </c>
      <c r="J389" s="214" t="s">
        <v>37</v>
      </c>
      <c r="K389" s="218">
        <v>1000000</v>
      </c>
      <c r="L389" s="13" t="s">
        <v>89</v>
      </c>
      <c r="M389" s="13" t="s">
        <v>1127</v>
      </c>
      <c r="N389" s="214" t="s">
        <v>148</v>
      </c>
      <c r="O389" s="214" t="s">
        <v>40</v>
      </c>
      <c r="P389" s="42"/>
      <c r="Q389" s="42"/>
      <c r="R389" s="42"/>
      <c r="S389" s="42"/>
      <c r="T389" s="42"/>
      <c r="U389" s="42"/>
      <c r="V389" s="42"/>
      <c r="W389" s="42"/>
      <c r="X389" s="42"/>
      <c r="Y389" s="42"/>
      <c r="Z389" s="42"/>
      <c r="AA389" s="42"/>
      <c r="AB389" s="42"/>
      <c r="AC389" s="42"/>
    </row>
    <row r="390" spans="1:256" s="46" customFormat="1" ht="389.25" customHeight="1">
      <c r="A390" s="214">
        <v>375</v>
      </c>
      <c r="B390" s="214" t="s">
        <v>331</v>
      </c>
      <c r="C390" s="214" t="s">
        <v>332</v>
      </c>
      <c r="D390" s="214" t="s">
        <v>1262</v>
      </c>
      <c r="E390" s="128" t="s">
        <v>1257</v>
      </c>
      <c r="F390" s="214">
        <v>876</v>
      </c>
      <c r="G390" s="214" t="s">
        <v>52</v>
      </c>
      <c r="H390" s="214">
        <v>1</v>
      </c>
      <c r="I390" s="214">
        <v>45</v>
      </c>
      <c r="J390" s="214" t="s">
        <v>37</v>
      </c>
      <c r="K390" s="218">
        <v>550000</v>
      </c>
      <c r="L390" s="13" t="s">
        <v>89</v>
      </c>
      <c r="M390" s="13" t="s">
        <v>1127</v>
      </c>
      <c r="N390" s="214" t="s">
        <v>148</v>
      </c>
      <c r="O390" s="214" t="s">
        <v>40</v>
      </c>
      <c r="P390" s="42"/>
      <c r="Q390" s="42"/>
      <c r="R390" s="42"/>
      <c r="S390" s="42"/>
      <c r="T390" s="42"/>
      <c r="U390" s="42"/>
      <c r="V390" s="42"/>
      <c r="W390" s="42"/>
      <c r="X390" s="42"/>
      <c r="Y390" s="42"/>
      <c r="Z390" s="42"/>
      <c r="AA390" s="42"/>
      <c r="AB390" s="42"/>
      <c r="AC390" s="42"/>
    </row>
    <row r="391" spans="1:256" s="46" customFormat="1" ht="367.5" customHeight="1">
      <c r="A391" s="214">
        <v>376</v>
      </c>
      <c r="B391" s="214" t="s">
        <v>331</v>
      </c>
      <c r="C391" s="214" t="s">
        <v>332</v>
      </c>
      <c r="D391" s="214" t="s">
        <v>1263</v>
      </c>
      <c r="E391" s="128" t="s">
        <v>1257</v>
      </c>
      <c r="F391" s="214">
        <v>876</v>
      </c>
      <c r="G391" s="214" t="s">
        <v>52</v>
      </c>
      <c r="H391" s="214">
        <v>1</v>
      </c>
      <c r="I391" s="214">
        <v>45</v>
      </c>
      <c r="J391" s="214" t="s">
        <v>37</v>
      </c>
      <c r="K391" s="218">
        <v>1100000</v>
      </c>
      <c r="L391" s="13" t="s">
        <v>89</v>
      </c>
      <c r="M391" s="13" t="s">
        <v>1127</v>
      </c>
      <c r="N391" s="214" t="s">
        <v>148</v>
      </c>
      <c r="O391" s="214" t="s">
        <v>40</v>
      </c>
      <c r="P391" s="42"/>
      <c r="Q391" s="42"/>
      <c r="R391" s="42"/>
      <c r="S391" s="42"/>
      <c r="T391" s="42"/>
      <c r="U391" s="42"/>
      <c r="V391" s="42"/>
      <c r="W391" s="42"/>
      <c r="X391" s="42"/>
      <c r="Y391" s="42"/>
      <c r="Z391" s="42"/>
      <c r="AA391" s="42"/>
      <c r="AB391" s="42"/>
      <c r="AC391" s="42"/>
    </row>
    <row r="392" spans="1:256" s="46" customFormat="1" ht="363.75" customHeight="1">
      <c r="A392" s="144">
        <v>377</v>
      </c>
      <c r="B392" s="214" t="s">
        <v>1253</v>
      </c>
      <c r="C392" s="214" t="s">
        <v>336</v>
      </c>
      <c r="D392" s="67" t="s">
        <v>1264</v>
      </c>
      <c r="E392" s="54" t="s">
        <v>1265</v>
      </c>
      <c r="F392" s="214">
        <v>876</v>
      </c>
      <c r="G392" s="214" t="s">
        <v>52</v>
      </c>
      <c r="H392" s="214">
        <v>1</v>
      </c>
      <c r="I392" s="214">
        <v>45</v>
      </c>
      <c r="J392" s="214" t="s">
        <v>37</v>
      </c>
      <c r="K392" s="218">
        <v>4950000</v>
      </c>
      <c r="L392" s="13" t="s">
        <v>89</v>
      </c>
      <c r="M392" s="13" t="s">
        <v>1127</v>
      </c>
      <c r="N392" s="20" t="s">
        <v>41</v>
      </c>
      <c r="O392" s="144" t="s">
        <v>40</v>
      </c>
      <c r="P392" s="42"/>
      <c r="Q392" s="42"/>
      <c r="R392" s="42"/>
      <c r="S392" s="42"/>
      <c r="T392" s="42"/>
      <c r="U392" s="42"/>
      <c r="V392" s="42"/>
      <c r="W392" s="42"/>
      <c r="X392" s="42"/>
      <c r="Y392" s="42"/>
      <c r="Z392" s="42"/>
      <c r="AA392" s="42"/>
      <c r="AB392" s="42"/>
      <c r="AC392" s="42"/>
    </row>
    <row r="393" spans="1:256" s="46" customFormat="1" ht="372" customHeight="1">
      <c r="A393" s="144">
        <v>378</v>
      </c>
      <c r="B393" s="214" t="s">
        <v>1253</v>
      </c>
      <c r="C393" s="214" t="s">
        <v>336</v>
      </c>
      <c r="D393" s="67" t="s">
        <v>1266</v>
      </c>
      <c r="E393" s="54" t="s">
        <v>1267</v>
      </c>
      <c r="F393" s="214">
        <v>876</v>
      </c>
      <c r="G393" s="214" t="s">
        <v>52</v>
      </c>
      <c r="H393" s="214">
        <v>1</v>
      </c>
      <c r="I393" s="214">
        <v>45</v>
      </c>
      <c r="J393" s="214" t="s">
        <v>37</v>
      </c>
      <c r="K393" s="218">
        <v>2700000</v>
      </c>
      <c r="L393" s="13" t="s">
        <v>89</v>
      </c>
      <c r="M393" s="13" t="s">
        <v>1127</v>
      </c>
      <c r="N393" s="20" t="s">
        <v>41</v>
      </c>
      <c r="O393" s="144" t="s">
        <v>40</v>
      </c>
      <c r="P393" s="42"/>
      <c r="Q393" s="42"/>
      <c r="R393" s="42"/>
      <c r="S393" s="42"/>
      <c r="T393" s="42"/>
      <c r="U393" s="42"/>
      <c r="V393" s="42"/>
      <c r="W393" s="42"/>
      <c r="X393" s="42"/>
      <c r="Y393" s="42"/>
      <c r="Z393" s="42"/>
      <c r="AA393" s="42"/>
      <c r="AB393" s="42"/>
      <c r="AC393" s="42"/>
    </row>
    <row r="394" spans="1:256" s="46" customFormat="1" ht="353.25" customHeight="1">
      <c r="A394" s="144">
        <v>379</v>
      </c>
      <c r="B394" s="238" t="s">
        <v>1253</v>
      </c>
      <c r="C394" s="238" t="s">
        <v>336</v>
      </c>
      <c r="D394" s="67" t="s">
        <v>1470</v>
      </c>
      <c r="E394" s="128" t="s">
        <v>1126</v>
      </c>
      <c r="F394" s="238">
        <v>876</v>
      </c>
      <c r="G394" s="238" t="s">
        <v>52</v>
      </c>
      <c r="H394" s="238">
        <v>1</v>
      </c>
      <c r="I394" s="238">
        <v>45</v>
      </c>
      <c r="J394" s="238" t="s">
        <v>37</v>
      </c>
      <c r="K394" s="218">
        <v>2800000</v>
      </c>
      <c r="L394" s="13" t="s">
        <v>89</v>
      </c>
      <c r="M394" s="13" t="s">
        <v>1127</v>
      </c>
      <c r="N394" s="20" t="s">
        <v>41</v>
      </c>
      <c r="O394" s="144" t="s">
        <v>40</v>
      </c>
      <c r="P394" s="42"/>
      <c r="Q394" s="42"/>
      <c r="R394" s="42"/>
      <c r="S394" s="42"/>
      <c r="T394" s="42"/>
      <c r="U394" s="42"/>
      <c r="V394" s="42"/>
      <c r="W394" s="42"/>
      <c r="X394" s="42"/>
      <c r="Y394" s="42"/>
      <c r="Z394" s="42"/>
      <c r="AA394" s="42"/>
      <c r="AB394" s="42"/>
      <c r="AC394" s="42"/>
    </row>
    <row r="395" spans="1:256" ht="86.25" customHeight="1">
      <c r="A395" s="56">
        <v>380</v>
      </c>
      <c r="B395" s="13" t="s">
        <v>537</v>
      </c>
      <c r="C395" s="20" t="s">
        <v>420</v>
      </c>
      <c r="D395" s="20" t="s">
        <v>538</v>
      </c>
      <c r="E395" s="23" t="s">
        <v>139</v>
      </c>
      <c r="F395" s="20">
        <v>796</v>
      </c>
      <c r="G395" s="20" t="s">
        <v>130</v>
      </c>
      <c r="H395" s="214">
        <v>1</v>
      </c>
      <c r="I395" s="20">
        <v>45</v>
      </c>
      <c r="J395" s="20" t="s">
        <v>37</v>
      </c>
      <c r="K395" s="25">
        <v>699960</v>
      </c>
      <c r="L395" s="13" t="s">
        <v>89</v>
      </c>
      <c r="M395" s="13" t="s">
        <v>1127</v>
      </c>
      <c r="N395" s="20" t="s">
        <v>41</v>
      </c>
      <c r="O395" s="20" t="s">
        <v>40</v>
      </c>
    </row>
    <row r="396" spans="1:256" s="94" customFormat="1" ht="104.25" customHeight="1">
      <c r="A396" s="20">
        <v>381</v>
      </c>
      <c r="B396" s="21" t="s">
        <v>435</v>
      </c>
      <c r="C396" s="20" t="s">
        <v>806</v>
      </c>
      <c r="D396" s="67" t="s">
        <v>1273</v>
      </c>
      <c r="E396" s="67" t="s">
        <v>1274</v>
      </c>
      <c r="F396" s="67">
        <v>796</v>
      </c>
      <c r="G396" s="67" t="s">
        <v>123</v>
      </c>
      <c r="H396" s="67">
        <v>1</v>
      </c>
      <c r="I396" s="67">
        <v>45</v>
      </c>
      <c r="J396" s="67" t="s">
        <v>37</v>
      </c>
      <c r="K396" s="110" t="s">
        <v>1275</v>
      </c>
      <c r="L396" s="13" t="s">
        <v>89</v>
      </c>
      <c r="M396" s="13" t="s">
        <v>91</v>
      </c>
      <c r="N396" s="67" t="s">
        <v>148</v>
      </c>
      <c r="O396" s="111" t="s">
        <v>172</v>
      </c>
      <c r="P396" s="7"/>
      <c r="Q396" s="7"/>
      <c r="R396" s="7"/>
      <c r="S396" s="7"/>
      <c r="T396" s="7"/>
      <c r="U396" s="7"/>
      <c r="V396" s="7"/>
      <c r="W396" s="7"/>
      <c r="X396" s="7"/>
      <c r="Y396" s="7"/>
      <c r="Z396" s="7"/>
      <c r="AA396" s="7"/>
      <c r="AB396" s="7"/>
      <c r="AC396" s="7"/>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EZ396" s="12"/>
      <c r="FA396" s="12"/>
      <c r="FB396" s="12"/>
      <c r="FC396" s="12"/>
      <c r="FD396" s="12"/>
      <c r="FE396" s="12"/>
      <c r="FF396" s="12"/>
      <c r="FG396" s="12"/>
      <c r="FH396" s="12"/>
      <c r="FI396" s="12"/>
      <c r="FJ396" s="12"/>
      <c r="FK396" s="12"/>
      <c r="FL396" s="12"/>
      <c r="FM396" s="12"/>
      <c r="FN396" s="12"/>
      <c r="FO396" s="12"/>
      <c r="FP396" s="12"/>
      <c r="FQ396" s="12"/>
      <c r="FR396" s="12"/>
      <c r="FS396" s="12"/>
      <c r="FT396" s="12"/>
      <c r="FU396" s="12"/>
      <c r="FV396" s="12"/>
      <c r="FW396" s="12"/>
      <c r="FX396" s="12"/>
      <c r="FY396" s="12"/>
      <c r="FZ396" s="12"/>
      <c r="GA396" s="12"/>
      <c r="GB396" s="12"/>
      <c r="GC396" s="12"/>
      <c r="GD396" s="12"/>
      <c r="GE396" s="12"/>
      <c r="GF396" s="12"/>
      <c r="GG396" s="12"/>
      <c r="GH396" s="12"/>
      <c r="GI396" s="12"/>
      <c r="GJ396" s="12"/>
      <c r="GK396" s="12"/>
      <c r="GL396" s="12"/>
      <c r="GM396" s="12"/>
      <c r="GN396" s="12"/>
      <c r="GO396" s="12"/>
      <c r="GP396" s="12"/>
      <c r="GQ396" s="12"/>
      <c r="GR396" s="12"/>
      <c r="GS396" s="12"/>
      <c r="GT396" s="12"/>
      <c r="GU396" s="12"/>
      <c r="GV396" s="12"/>
      <c r="GW396" s="12"/>
      <c r="GX396" s="12"/>
      <c r="GY396" s="12"/>
      <c r="GZ396" s="12"/>
      <c r="HA396" s="12"/>
      <c r="HB396" s="12"/>
      <c r="HC396" s="12"/>
      <c r="HD396" s="12"/>
      <c r="HE396" s="12"/>
      <c r="HF396" s="12"/>
      <c r="HG396" s="12"/>
      <c r="HH396" s="12"/>
      <c r="HI396" s="12"/>
      <c r="HJ396" s="12"/>
      <c r="HK396" s="12"/>
      <c r="HL396" s="12"/>
      <c r="HM396" s="12"/>
      <c r="HN396" s="12"/>
      <c r="HO396" s="12"/>
      <c r="HP396" s="12"/>
      <c r="HQ396" s="12"/>
      <c r="HR396" s="12"/>
      <c r="HS396" s="12"/>
      <c r="HT396" s="12"/>
      <c r="HU396" s="12"/>
      <c r="HV396" s="12"/>
      <c r="HW396" s="12"/>
      <c r="HX396" s="12"/>
      <c r="HY396" s="12"/>
      <c r="HZ396" s="12"/>
      <c r="IA396" s="12"/>
      <c r="IB396" s="12"/>
      <c r="IC396" s="12"/>
      <c r="ID396" s="12"/>
      <c r="IE396" s="12"/>
      <c r="IF396" s="12"/>
      <c r="IG396" s="12"/>
      <c r="IH396" s="12"/>
      <c r="II396" s="12"/>
      <c r="IJ396" s="12"/>
      <c r="IK396" s="12"/>
      <c r="IL396" s="12"/>
      <c r="IM396" s="12"/>
      <c r="IN396" s="12"/>
      <c r="IO396" s="12"/>
      <c r="IP396" s="12"/>
      <c r="IQ396" s="12"/>
      <c r="IR396" s="12"/>
      <c r="IS396" s="12"/>
      <c r="IT396" s="12"/>
      <c r="IU396" s="12"/>
      <c r="IV396" s="12"/>
    </row>
    <row r="397" spans="1:256" s="8" customFormat="1" ht="123.75" customHeight="1">
      <c r="A397" s="23">
        <v>382</v>
      </c>
      <c r="B397" s="20" t="s">
        <v>734</v>
      </c>
      <c r="C397" s="20" t="s">
        <v>735</v>
      </c>
      <c r="D397" s="20" t="s">
        <v>736</v>
      </c>
      <c r="E397" s="20" t="s">
        <v>1276</v>
      </c>
      <c r="F397" s="20">
        <v>876</v>
      </c>
      <c r="G397" s="219" t="s">
        <v>60</v>
      </c>
      <c r="H397" s="47">
        <v>1</v>
      </c>
      <c r="I397" s="20">
        <v>45</v>
      </c>
      <c r="J397" s="20" t="s">
        <v>37</v>
      </c>
      <c r="K397" s="50">
        <v>416000</v>
      </c>
      <c r="L397" s="19" t="s">
        <v>89</v>
      </c>
      <c r="M397" s="13" t="s">
        <v>1277</v>
      </c>
      <c r="N397" s="20" t="s">
        <v>148</v>
      </c>
      <c r="O397" s="111" t="s">
        <v>172</v>
      </c>
    </row>
    <row r="398" spans="1:256" s="31" customFormat="1" ht="207.75" customHeight="1">
      <c r="A398" s="27">
        <v>383</v>
      </c>
      <c r="B398" s="101" t="s">
        <v>828</v>
      </c>
      <c r="C398" s="23" t="s">
        <v>1278</v>
      </c>
      <c r="D398" s="27" t="s">
        <v>1279</v>
      </c>
      <c r="E398" s="127" t="s">
        <v>1280</v>
      </c>
      <c r="F398" s="27">
        <v>796</v>
      </c>
      <c r="G398" s="27" t="s">
        <v>123</v>
      </c>
      <c r="H398" s="27">
        <v>51</v>
      </c>
      <c r="I398" s="27">
        <v>45</v>
      </c>
      <c r="J398" s="27" t="s">
        <v>37</v>
      </c>
      <c r="K398" s="110" t="s">
        <v>1281</v>
      </c>
      <c r="L398" s="19" t="s">
        <v>89</v>
      </c>
      <c r="M398" s="13" t="s">
        <v>91</v>
      </c>
      <c r="N398" s="20" t="s">
        <v>41</v>
      </c>
      <c r="O398" s="67" t="s">
        <v>552</v>
      </c>
      <c r="P398" s="7"/>
      <c r="Q398" s="7"/>
      <c r="R398" s="7"/>
      <c r="S398" s="7"/>
      <c r="T398" s="7"/>
      <c r="U398" s="7"/>
      <c r="V398" s="7"/>
      <c r="W398" s="7"/>
      <c r="X398" s="7"/>
      <c r="Y398" s="7"/>
      <c r="Z398" s="7"/>
      <c r="AA398" s="7"/>
      <c r="AB398" s="7"/>
    </row>
    <row r="399" spans="1:256" s="12" customFormat="1" ht="89.25" customHeight="1">
      <c r="A399" s="20">
        <v>384</v>
      </c>
      <c r="B399" s="21" t="s">
        <v>443</v>
      </c>
      <c r="C399" s="20" t="s">
        <v>591</v>
      </c>
      <c r="D399" s="20" t="s">
        <v>609</v>
      </c>
      <c r="E399" s="20" t="s">
        <v>1282</v>
      </c>
      <c r="F399" s="20">
        <v>796</v>
      </c>
      <c r="G399" s="20" t="s">
        <v>130</v>
      </c>
      <c r="H399" s="20">
        <v>260</v>
      </c>
      <c r="I399" s="20">
        <v>45</v>
      </c>
      <c r="J399" s="20" t="s">
        <v>37</v>
      </c>
      <c r="K399" s="22" t="s">
        <v>1283</v>
      </c>
      <c r="L399" s="19" t="s">
        <v>89</v>
      </c>
      <c r="M399" s="13" t="s">
        <v>73</v>
      </c>
      <c r="N399" s="20" t="s">
        <v>41</v>
      </c>
      <c r="O399" s="20" t="s">
        <v>40</v>
      </c>
      <c r="P399" s="7"/>
      <c r="Q399" s="7"/>
      <c r="R399" s="7"/>
      <c r="S399" s="7"/>
      <c r="T399" s="7"/>
      <c r="U399" s="7"/>
      <c r="V399" s="7"/>
      <c r="W399" s="7"/>
      <c r="X399" s="7"/>
      <c r="Y399" s="7"/>
      <c r="Z399" s="7"/>
      <c r="AA399" s="7"/>
      <c r="AB399" s="7"/>
      <c r="AC399" s="7"/>
    </row>
    <row r="400" spans="1:256" s="12" customFormat="1" ht="85.5" customHeight="1">
      <c r="A400" s="20">
        <v>385</v>
      </c>
      <c r="B400" s="21" t="s">
        <v>443</v>
      </c>
      <c r="C400" s="20" t="s">
        <v>591</v>
      </c>
      <c r="D400" s="20" t="s">
        <v>609</v>
      </c>
      <c r="E400" s="20" t="s">
        <v>1284</v>
      </c>
      <c r="F400" s="20">
        <v>796</v>
      </c>
      <c r="G400" s="20" t="s">
        <v>130</v>
      </c>
      <c r="H400" s="20">
        <v>260</v>
      </c>
      <c r="I400" s="20">
        <v>45</v>
      </c>
      <c r="J400" s="20" t="s">
        <v>37</v>
      </c>
      <c r="K400" s="22" t="s">
        <v>1285</v>
      </c>
      <c r="L400" s="19" t="s">
        <v>89</v>
      </c>
      <c r="M400" s="13" t="s">
        <v>73</v>
      </c>
      <c r="N400" s="20" t="s">
        <v>41</v>
      </c>
      <c r="O400" s="20" t="s">
        <v>40</v>
      </c>
      <c r="P400" s="7"/>
      <c r="Q400" s="7"/>
      <c r="R400" s="7"/>
      <c r="S400" s="7"/>
      <c r="T400" s="7"/>
      <c r="U400" s="7"/>
      <c r="V400" s="7"/>
      <c r="W400" s="7"/>
      <c r="X400" s="7"/>
      <c r="Y400" s="7"/>
      <c r="Z400" s="7"/>
      <c r="AA400" s="7"/>
      <c r="AB400" s="7"/>
      <c r="AC400" s="7"/>
    </row>
    <row r="401" spans="1:29" s="12" customFormat="1" ht="102" customHeight="1">
      <c r="A401" s="20">
        <v>386</v>
      </c>
      <c r="B401" s="21" t="s">
        <v>443</v>
      </c>
      <c r="C401" s="20" t="s">
        <v>591</v>
      </c>
      <c r="D401" s="20" t="s">
        <v>609</v>
      </c>
      <c r="E401" s="20" t="s">
        <v>1286</v>
      </c>
      <c r="F401" s="20">
        <v>796</v>
      </c>
      <c r="G401" s="20" t="s">
        <v>130</v>
      </c>
      <c r="H401" s="20">
        <v>270</v>
      </c>
      <c r="I401" s="20">
        <v>45</v>
      </c>
      <c r="J401" s="20" t="s">
        <v>37</v>
      </c>
      <c r="K401" s="22" t="s">
        <v>1287</v>
      </c>
      <c r="L401" s="19" t="s">
        <v>89</v>
      </c>
      <c r="M401" s="13" t="s">
        <v>864</v>
      </c>
      <c r="N401" s="20" t="s">
        <v>41</v>
      </c>
      <c r="O401" s="20" t="s">
        <v>40</v>
      </c>
      <c r="P401" s="7"/>
      <c r="Q401" s="7"/>
      <c r="R401" s="7"/>
      <c r="S401" s="7"/>
      <c r="T401" s="7"/>
      <c r="U401" s="7"/>
      <c r="V401" s="7"/>
      <c r="W401" s="7"/>
      <c r="X401" s="7"/>
      <c r="Y401" s="7"/>
      <c r="Z401" s="7"/>
      <c r="AA401" s="7"/>
      <c r="AB401" s="7"/>
      <c r="AC401" s="7"/>
    </row>
    <row r="402" spans="1:29" s="12" customFormat="1" ht="94.5" customHeight="1">
      <c r="A402" s="23">
        <v>387</v>
      </c>
      <c r="B402" s="24" t="s">
        <v>1288</v>
      </c>
      <c r="C402" s="21" t="s">
        <v>1289</v>
      </c>
      <c r="D402" s="23" t="s">
        <v>1290</v>
      </c>
      <c r="E402" s="23" t="s">
        <v>1302</v>
      </c>
      <c r="F402" s="23">
        <v>796</v>
      </c>
      <c r="G402" s="23" t="s">
        <v>130</v>
      </c>
      <c r="H402" s="23">
        <v>8</v>
      </c>
      <c r="I402" s="23">
        <v>45</v>
      </c>
      <c r="J402" s="20" t="s">
        <v>37</v>
      </c>
      <c r="K402" s="55">
        <v>641080</v>
      </c>
      <c r="L402" s="19" t="s">
        <v>89</v>
      </c>
      <c r="M402" s="13" t="s">
        <v>91</v>
      </c>
      <c r="N402" s="20" t="s">
        <v>148</v>
      </c>
      <c r="O402" s="20" t="s">
        <v>172</v>
      </c>
    </row>
    <row r="403" spans="1:29" s="31" customFormat="1" ht="119.25" customHeight="1">
      <c r="A403" s="23">
        <v>388</v>
      </c>
      <c r="B403" s="109" t="s">
        <v>203</v>
      </c>
      <c r="C403" s="23" t="s">
        <v>1291</v>
      </c>
      <c r="D403" s="23" t="s">
        <v>1292</v>
      </c>
      <c r="E403" s="23" t="s">
        <v>1293</v>
      </c>
      <c r="F403" s="23">
        <v>876</v>
      </c>
      <c r="G403" s="23" t="s">
        <v>52</v>
      </c>
      <c r="H403" s="23">
        <v>1</v>
      </c>
      <c r="I403" s="23">
        <v>45</v>
      </c>
      <c r="J403" s="23" t="s">
        <v>37</v>
      </c>
      <c r="K403" s="55">
        <v>281005.2</v>
      </c>
      <c r="L403" s="13" t="s">
        <v>89</v>
      </c>
      <c r="M403" s="13" t="s">
        <v>304</v>
      </c>
      <c r="N403" s="20" t="s">
        <v>41</v>
      </c>
      <c r="O403" s="23" t="s">
        <v>552</v>
      </c>
      <c r="P403" s="7"/>
      <c r="Q403" s="7"/>
      <c r="R403" s="7"/>
      <c r="S403" s="7"/>
      <c r="T403" s="7"/>
      <c r="U403" s="7"/>
      <c r="V403" s="7"/>
      <c r="W403" s="7"/>
      <c r="X403" s="7"/>
      <c r="Y403" s="7"/>
      <c r="Z403" s="7"/>
      <c r="AA403" s="7"/>
      <c r="AB403" s="7"/>
    </row>
    <row r="404" spans="1:29" s="31" customFormat="1" ht="96.75" customHeight="1">
      <c r="A404" s="23">
        <v>389</v>
      </c>
      <c r="B404" s="109" t="s">
        <v>203</v>
      </c>
      <c r="C404" s="23" t="s">
        <v>1291</v>
      </c>
      <c r="D404" s="23" t="s">
        <v>1294</v>
      </c>
      <c r="E404" s="23" t="s">
        <v>1295</v>
      </c>
      <c r="F404" s="23">
        <v>876</v>
      </c>
      <c r="G404" s="23" t="s">
        <v>52</v>
      </c>
      <c r="H404" s="23">
        <v>1</v>
      </c>
      <c r="I404" s="23">
        <v>45</v>
      </c>
      <c r="J404" s="23" t="s">
        <v>37</v>
      </c>
      <c r="K404" s="55">
        <v>574839.36</v>
      </c>
      <c r="L404" s="13" t="s">
        <v>89</v>
      </c>
      <c r="M404" s="13" t="s">
        <v>101</v>
      </c>
      <c r="N404" s="20" t="s">
        <v>41</v>
      </c>
      <c r="O404" s="23" t="s">
        <v>552</v>
      </c>
      <c r="P404" s="7"/>
      <c r="Q404" s="7"/>
      <c r="R404" s="7"/>
      <c r="S404" s="7"/>
      <c r="T404" s="7"/>
      <c r="U404" s="7"/>
      <c r="V404" s="7"/>
      <c r="W404" s="7"/>
      <c r="X404" s="7"/>
      <c r="Y404" s="7"/>
      <c r="Z404" s="7"/>
      <c r="AA404" s="7"/>
      <c r="AB404" s="7"/>
    </row>
    <row r="405" spans="1:29" s="8" customFormat="1" ht="102" customHeight="1">
      <c r="A405" s="56">
        <v>390</v>
      </c>
      <c r="B405" s="13" t="s">
        <v>212</v>
      </c>
      <c r="C405" s="20" t="s">
        <v>394</v>
      </c>
      <c r="D405" s="20" t="s">
        <v>395</v>
      </c>
      <c r="E405" s="23" t="s">
        <v>1296</v>
      </c>
      <c r="F405" s="20">
        <v>166</v>
      </c>
      <c r="G405" s="20" t="s">
        <v>215</v>
      </c>
      <c r="H405" s="47">
        <v>200</v>
      </c>
      <c r="I405" s="20">
        <v>45</v>
      </c>
      <c r="J405" s="20" t="s">
        <v>37</v>
      </c>
      <c r="K405" s="13" t="s">
        <v>1297</v>
      </c>
      <c r="L405" s="13" t="s">
        <v>89</v>
      </c>
      <c r="M405" s="13" t="s">
        <v>101</v>
      </c>
      <c r="N405" s="20" t="s">
        <v>41</v>
      </c>
      <c r="O405" s="20" t="s">
        <v>40</v>
      </c>
    </row>
    <row r="406" spans="1:29" s="8" customFormat="1" ht="90.75" customHeight="1">
      <c r="A406" s="56">
        <v>391</v>
      </c>
      <c r="B406" s="13" t="s">
        <v>87</v>
      </c>
      <c r="C406" s="20" t="s">
        <v>394</v>
      </c>
      <c r="D406" s="20" t="s">
        <v>397</v>
      </c>
      <c r="E406" s="23" t="s">
        <v>398</v>
      </c>
      <c r="F406" s="20">
        <v>166</v>
      </c>
      <c r="G406" s="20" t="s">
        <v>215</v>
      </c>
      <c r="H406" s="47">
        <v>500</v>
      </c>
      <c r="I406" s="20">
        <v>45</v>
      </c>
      <c r="J406" s="20" t="s">
        <v>37</v>
      </c>
      <c r="K406" s="13" t="s">
        <v>1298</v>
      </c>
      <c r="L406" s="13" t="s">
        <v>89</v>
      </c>
      <c r="M406" s="13" t="s">
        <v>101</v>
      </c>
      <c r="N406" s="20" t="s">
        <v>41</v>
      </c>
      <c r="O406" s="20" t="s">
        <v>40</v>
      </c>
    </row>
    <row r="407" spans="1:29" ht="135.75" customHeight="1">
      <c r="A407" s="56">
        <v>392</v>
      </c>
      <c r="B407" s="13" t="s">
        <v>87</v>
      </c>
      <c r="C407" s="20" t="s">
        <v>394</v>
      </c>
      <c r="D407" s="20" t="s">
        <v>301</v>
      </c>
      <c r="E407" s="23" t="s">
        <v>1299</v>
      </c>
      <c r="F407" s="23">
        <v>166</v>
      </c>
      <c r="G407" s="20" t="s">
        <v>215</v>
      </c>
      <c r="H407" s="47">
        <v>2000</v>
      </c>
      <c r="I407" s="20">
        <v>45</v>
      </c>
      <c r="J407" s="20" t="s">
        <v>37</v>
      </c>
      <c r="K407" s="13" t="s">
        <v>1300</v>
      </c>
      <c r="L407" s="78" t="s">
        <v>89</v>
      </c>
      <c r="M407" s="13" t="s">
        <v>995</v>
      </c>
      <c r="N407" s="20" t="s">
        <v>148</v>
      </c>
      <c r="O407" s="20" t="s">
        <v>40</v>
      </c>
    </row>
    <row r="408" spans="1:29" ht="99" customHeight="1">
      <c r="A408" s="56">
        <v>393</v>
      </c>
      <c r="B408" s="13" t="s">
        <v>212</v>
      </c>
      <c r="C408" s="20" t="s">
        <v>305</v>
      </c>
      <c r="D408" s="20" t="s">
        <v>306</v>
      </c>
      <c r="E408" s="23" t="s">
        <v>307</v>
      </c>
      <c r="F408" s="20">
        <v>166</v>
      </c>
      <c r="G408" s="20" t="s">
        <v>215</v>
      </c>
      <c r="H408" s="20">
        <v>300</v>
      </c>
      <c r="I408" s="20">
        <v>45</v>
      </c>
      <c r="J408" s="20" t="s">
        <v>37</v>
      </c>
      <c r="K408" s="13" t="s">
        <v>1301</v>
      </c>
      <c r="L408" s="13" t="s">
        <v>89</v>
      </c>
      <c r="M408" s="13" t="s">
        <v>101</v>
      </c>
      <c r="N408" s="20" t="s">
        <v>148</v>
      </c>
      <c r="O408" s="20" t="s">
        <v>40</v>
      </c>
    </row>
    <row r="409" spans="1:29" ht="85.5" customHeight="1">
      <c r="A409" s="56">
        <v>394</v>
      </c>
      <c r="B409" s="13" t="s">
        <v>87</v>
      </c>
      <c r="C409" s="20" t="s">
        <v>261</v>
      </c>
      <c r="D409" s="20" t="s">
        <v>1306</v>
      </c>
      <c r="E409" s="67" t="s">
        <v>1307</v>
      </c>
      <c r="F409" s="23">
        <v>166</v>
      </c>
      <c r="G409" s="20" t="s">
        <v>215</v>
      </c>
      <c r="H409" s="71">
        <v>100</v>
      </c>
      <c r="I409" s="20">
        <v>45</v>
      </c>
      <c r="J409" s="20" t="s">
        <v>37</v>
      </c>
      <c r="K409" s="50">
        <v>16500000</v>
      </c>
      <c r="L409" s="78" t="s">
        <v>89</v>
      </c>
      <c r="M409" s="13" t="s">
        <v>101</v>
      </c>
      <c r="N409" s="20" t="s">
        <v>41</v>
      </c>
      <c r="O409" s="20" t="s">
        <v>40</v>
      </c>
    </row>
    <row r="410" spans="1:29" s="225" customFormat="1" ht="93" customHeight="1">
      <c r="A410" s="56">
        <v>395</v>
      </c>
      <c r="B410" s="13" t="s">
        <v>87</v>
      </c>
      <c r="C410" s="20" t="s">
        <v>1308</v>
      </c>
      <c r="D410" s="20" t="s">
        <v>1309</v>
      </c>
      <c r="E410" s="67" t="s">
        <v>1310</v>
      </c>
      <c r="F410" s="20">
        <v>166</v>
      </c>
      <c r="G410" s="20" t="s">
        <v>215</v>
      </c>
      <c r="H410" s="71">
        <v>40</v>
      </c>
      <c r="I410" s="20">
        <v>45</v>
      </c>
      <c r="J410" s="20" t="s">
        <v>37</v>
      </c>
      <c r="K410" s="13" t="s">
        <v>1311</v>
      </c>
      <c r="L410" s="13" t="s">
        <v>89</v>
      </c>
      <c r="M410" s="13" t="s">
        <v>316</v>
      </c>
      <c r="N410" s="20" t="s">
        <v>148</v>
      </c>
      <c r="O410" s="20" t="s">
        <v>40</v>
      </c>
    </row>
    <row r="411" spans="1:29" ht="88.5" customHeight="1">
      <c r="A411" s="23">
        <v>396</v>
      </c>
      <c r="B411" s="13" t="s">
        <v>212</v>
      </c>
      <c r="C411" s="20" t="s">
        <v>1312</v>
      </c>
      <c r="D411" s="20" t="s">
        <v>1313</v>
      </c>
      <c r="E411" s="23" t="s">
        <v>1314</v>
      </c>
      <c r="F411" s="20">
        <v>166</v>
      </c>
      <c r="G411" s="20" t="s">
        <v>215</v>
      </c>
      <c r="H411" s="71">
        <v>3</v>
      </c>
      <c r="I411" s="20">
        <v>45</v>
      </c>
      <c r="J411" s="20" t="s">
        <v>37</v>
      </c>
      <c r="K411" s="13" t="s">
        <v>1506</v>
      </c>
      <c r="L411" s="78" t="s">
        <v>89</v>
      </c>
      <c r="M411" s="13" t="s">
        <v>101</v>
      </c>
      <c r="N411" s="20" t="s">
        <v>41</v>
      </c>
      <c r="O411" s="20" t="s">
        <v>40</v>
      </c>
    </row>
    <row r="412" spans="1:29" s="12" customFormat="1" ht="87" customHeight="1">
      <c r="A412" s="56">
        <v>397</v>
      </c>
      <c r="B412" s="24" t="s">
        <v>253</v>
      </c>
      <c r="C412" s="21" t="s">
        <v>187</v>
      </c>
      <c r="D412" s="23" t="s">
        <v>1315</v>
      </c>
      <c r="E412" s="23" t="s">
        <v>1316</v>
      </c>
      <c r="F412" s="23">
        <v>796</v>
      </c>
      <c r="G412" s="23" t="s">
        <v>130</v>
      </c>
      <c r="H412" s="23">
        <v>191</v>
      </c>
      <c r="I412" s="23">
        <v>45</v>
      </c>
      <c r="J412" s="20" t="s">
        <v>37</v>
      </c>
      <c r="K412" s="55" t="s">
        <v>1317</v>
      </c>
      <c r="L412" s="13" t="s">
        <v>89</v>
      </c>
      <c r="M412" s="13" t="s">
        <v>101</v>
      </c>
      <c r="N412" s="20" t="s">
        <v>41</v>
      </c>
      <c r="O412" s="20" t="s">
        <v>40</v>
      </c>
    </row>
    <row r="413" spans="1:29" s="46" customFormat="1" ht="86.25" customHeight="1">
      <c r="A413" s="20">
        <v>398</v>
      </c>
      <c r="B413" s="223" t="s">
        <v>1318</v>
      </c>
      <c r="C413" s="223" t="s">
        <v>1319</v>
      </c>
      <c r="D413" s="67" t="s">
        <v>1320</v>
      </c>
      <c r="E413" s="20" t="s">
        <v>1321</v>
      </c>
      <c r="F413" s="223">
        <v>876</v>
      </c>
      <c r="G413" s="223" t="s">
        <v>52</v>
      </c>
      <c r="H413" s="223">
        <v>1</v>
      </c>
      <c r="I413" s="223">
        <v>45</v>
      </c>
      <c r="J413" s="223" t="s">
        <v>37</v>
      </c>
      <c r="K413" s="218">
        <v>390150</v>
      </c>
      <c r="L413" s="13" t="s">
        <v>89</v>
      </c>
      <c r="M413" s="13" t="s">
        <v>91</v>
      </c>
      <c r="N413" s="20" t="s">
        <v>39</v>
      </c>
      <c r="O413" s="144" t="s">
        <v>40</v>
      </c>
      <c r="P413" s="42"/>
      <c r="Q413" s="42"/>
      <c r="R413" s="42"/>
      <c r="S413" s="42"/>
      <c r="T413" s="42"/>
      <c r="U413" s="42"/>
      <c r="V413" s="42"/>
      <c r="W413" s="42"/>
      <c r="X413" s="42"/>
      <c r="Y413" s="42"/>
      <c r="Z413" s="42"/>
      <c r="AA413" s="42"/>
      <c r="AB413" s="42"/>
      <c r="AC413" s="42"/>
    </row>
    <row r="414" spans="1:29" s="31" customFormat="1" ht="133.5" customHeight="1">
      <c r="A414" s="223">
        <v>399</v>
      </c>
      <c r="B414" s="20" t="s">
        <v>1322</v>
      </c>
      <c r="C414" s="20" t="s">
        <v>1323</v>
      </c>
      <c r="D414" s="20" t="s">
        <v>1324</v>
      </c>
      <c r="E414" s="20" t="s">
        <v>255</v>
      </c>
      <c r="F414" s="20">
        <v>876</v>
      </c>
      <c r="G414" s="20" t="s">
        <v>60</v>
      </c>
      <c r="H414" s="20">
        <v>1</v>
      </c>
      <c r="I414" s="20">
        <v>45</v>
      </c>
      <c r="J414" s="20" t="s">
        <v>37</v>
      </c>
      <c r="K414" s="25">
        <v>700000</v>
      </c>
      <c r="L414" s="13" t="s">
        <v>89</v>
      </c>
      <c r="M414" s="13" t="s">
        <v>316</v>
      </c>
      <c r="N414" s="20" t="s">
        <v>39</v>
      </c>
      <c r="O414" s="20" t="s">
        <v>40</v>
      </c>
      <c r="P414" s="7"/>
      <c r="Q414" s="7"/>
      <c r="R414" s="7"/>
      <c r="S414" s="7"/>
      <c r="T414" s="7"/>
      <c r="U414" s="7"/>
      <c r="V414" s="7"/>
      <c r="W414" s="7"/>
      <c r="X414" s="7"/>
      <c r="Y414" s="7"/>
      <c r="Z414" s="7"/>
      <c r="AA414" s="7"/>
      <c r="AB414" s="7"/>
    </row>
    <row r="415" spans="1:29" s="30" customFormat="1" ht="105.75" customHeight="1">
      <c r="A415" s="23">
        <v>400</v>
      </c>
      <c r="B415" s="20" t="s">
        <v>80</v>
      </c>
      <c r="C415" s="20" t="s">
        <v>81</v>
      </c>
      <c r="D415" s="231" t="s">
        <v>1325</v>
      </c>
      <c r="E415" s="231" t="s">
        <v>78</v>
      </c>
      <c r="F415" s="20">
        <v>876</v>
      </c>
      <c r="G415" s="20" t="s">
        <v>60</v>
      </c>
      <c r="H415" s="231">
        <v>1</v>
      </c>
      <c r="I415" s="231">
        <v>45</v>
      </c>
      <c r="J415" s="231" t="s">
        <v>37</v>
      </c>
      <c r="K415" s="25">
        <v>390000</v>
      </c>
      <c r="L415" s="13" t="s">
        <v>89</v>
      </c>
      <c r="M415" s="13" t="s">
        <v>316</v>
      </c>
      <c r="N415" s="231" t="s">
        <v>39</v>
      </c>
      <c r="O415" s="231" t="s">
        <v>40</v>
      </c>
      <c r="P415" s="230"/>
      <c r="Q415" s="230"/>
      <c r="R415" s="230"/>
      <c r="S415" s="230"/>
      <c r="T415" s="230"/>
      <c r="U415" s="230"/>
      <c r="V415" s="230"/>
      <c r="W415" s="230"/>
      <c r="X415" s="230"/>
      <c r="Y415" s="230"/>
      <c r="Z415" s="230"/>
      <c r="AA415" s="230"/>
      <c r="AB415" s="230"/>
    </row>
    <row r="416" spans="1:29" s="12" customFormat="1" ht="87" customHeight="1">
      <c r="A416" s="20">
        <v>401</v>
      </c>
      <c r="B416" s="24" t="s">
        <v>253</v>
      </c>
      <c r="C416" s="21" t="s">
        <v>187</v>
      </c>
      <c r="D416" s="23" t="s">
        <v>1315</v>
      </c>
      <c r="E416" s="23" t="s">
        <v>1316</v>
      </c>
      <c r="F416" s="23">
        <v>796</v>
      </c>
      <c r="G416" s="23" t="s">
        <v>130</v>
      </c>
      <c r="H416" s="23">
        <v>247</v>
      </c>
      <c r="I416" s="23">
        <v>45</v>
      </c>
      <c r="J416" s="20" t="s">
        <v>37</v>
      </c>
      <c r="K416" s="55" t="s">
        <v>1326</v>
      </c>
      <c r="L416" s="13" t="s">
        <v>89</v>
      </c>
      <c r="M416" s="13" t="s">
        <v>101</v>
      </c>
      <c r="N416" s="20" t="s">
        <v>41</v>
      </c>
      <c r="O416" s="20" t="s">
        <v>40</v>
      </c>
    </row>
    <row r="417" spans="1:29" s="90" customFormat="1" ht="122.25" customHeight="1">
      <c r="A417" s="20">
        <v>402</v>
      </c>
      <c r="B417" s="24" t="s">
        <v>138</v>
      </c>
      <c r="C417" s="20" t="s">
        <v>138</v>
      </c>
      <c r="D417" s="20" t="s">
        <v>1327</v>
      </c>
      <c r="E417" s="20" t="s">
        <v>1328</v>
      </c>
      <c r="F417" s="20">
        <v>876</v>
      </c>
      <c r="G417" s="20" t="s">
        <v>60</v>
      </c>
      <c r="H417" s="20">
        <v>1</v>
      </c>
      <c r="I417" s="20">
        <v>45</v>
      </c>
      <c r="J417" s="20" t="s">
        <v>37</v>
      </c>
      <c r="K417" s="25">
        <v>359900</v>
      </c>
      <c r="L417" s="13" t="s">
        <v>89</v>
      </c>
      <c r="M417" s="13" t="s">
        <v>235</v>
      </c>
      <c r="N417" s="20" t="s">
        <v>41</v>
      </c>
      <c r="O417" s="20" t="s">
        <v>40</v>
      </c>
      <c r="P417" s="11"/>
      <c r="Q417" s="11"/>
      <c r="R417" s="11"/>
      <c r="S417" s="11"/>
      <c r="T417" s="11"/>
      <c r="U417" s="11"/>
      <c r="V417" s="11"/>
      <c r="W417" s="11"/>
      <c r="X417" s="11"/>
      <c r="Y417" s="11"/>
      <c r="Z417" s="11"/>
      <c r="AA417" s="11"/>
      <c r="AB417" s="11"/>
      <c r="AC417" s="11"/>
    </row>
    <row r="418" spans="1:29" s="90" customFormat="1" ht="247.5" customHeight="1">
      <c r="A418" s="20">
        <v>403</v>
      </c>
      <c r="B418" s="24" t="s">
        <v>138</v>
      </c>
      <c r="C418" s="20" t="s">
        <v>138</v>
      </c>
      <c r="D418" s="20" t="s">
        <v>1329</v>
      </c>
      <c r="E418" s="54" t="s">
        <v>1330</v>
      </c>
      <c r="F418" s="20">
        <v>876</v>
      </c>
      <c r="G418" s="20" t="s">
        <v>60</v>
      </c>
      <c r="H418" s="20">
        <v>1</v>
      </c>
      <c r="I418" s="20">
        <v>45</v>
      </c>
      <c r="J418" s="20" t="s">
        <v>37</v>
      </c>
      <c r="K418" s="25">
        <v>4999046.4000000004</v>
      </c>
      <c r="L418" s="13" t="s">
        <v>89</v>
      </c>
      <c r="M418" s="13" t="s">
        <v>1127</v>
      </c>
      <c r="N418" s="20" t="s">
        <v>41</v>
      </c>
      <c r="O418" s="20" t="s">
        <v>40</v>
      </c>
      <c r="P418" s="11"/>
      <c r="Q418" s="11"/>
      <c r="R418" s="11"/>
      <c r="S418" s="11"/>
      <c r="T418" s="11"/>
      <c r="U418" s="11"/>
      <c r="V418" s="11"/>
      <c r="W418" s="11"/>
      <c r="X418" s="11"/>
      <c r="Y418" s="11"/>
      <c r="Z418" s="11"/>
      <c r="AA418" s="11"/>
      <c r="AB418" s="11"/>
      <c r="AC418" s="11"/>
    </row>
    <row r="419" spans="1:29" ht="90" customHeight="1">
      <c r="A419" s="56">
        <v>404</v>
      </c>
      <c r="B419" s="13" t="s">
        <v>87</v>
      </c>
      <c r="C419" s="20" t="s">
        <v>351</v>
      </c>
      <c r="D419" s="20" t="s">
        <v>904</v>
      </c>
      <c r="E419" s="67" t="s">
        <v>1335</v>
      </c>
      <c r="F419" s="20">
        <v>878</v>
      </c>
      <c r="G419" s="20" t="s">
        <v>1225</v>
      </c>
      <c r="H419" s="47">
        <v>7000</v>
      </c>
      <c r="I419" s="20">
        <v>45</v>
      </c>
      <c r="J419" s="20" t="s">
        <v>37</v>
      </c>
      <c r="K419" s="13" t="s">
        <v>1336</v>
      </c>
      <c r="L419" s="13" t="s">
        <v>89</v>
      </c>
      <c r="M419" s="13" t="s">
        <v>1007</v>
      </c>
      <c r="N419" s="20" t="s">
        <v>148</v>
      </c>
      <c r="O419" s="20" t="s">
        <v>40</v>
      </c>
    </row>
    <row r="420" spans="1:29" ht="92.25" customHeight="1">
      <c r="A420" s="56">
        <v>405</v>
      </c>
      <c r="B420" s="13" t="s">
        <v>87</v>
      </c>
      <c r="C420" s="20" t="s">
        <v>268</v>
      </c>
      <c r="D420" s="20" t="s">
        <v>278</v>
      </c>
      <c r="E420" s="67" t="s">
        <v>279</v>
      </c>
      <c r="F420" s="20">
        <v>166</v>
      </c>
      <c r="G420" s="20" t="s">
        <v>215</v>
      </c>
      <c r="H420" s="246">
        <v>45</v>
      </c>
      <c r="I420" s="20">
        <v>45</v>
      </c>
      <c r="J420" s="20" t="s">
        <v>37</v>
      </c>
      <c r="K420" s="13" t="s">
        <v>1507</v>
      </c>
      <c r="L420" s="13" t="s">
        <v>89</v>
      </c>
      <c r="M420" s="13" t="s">
        <v>101</v>
      </c>
      <c r="N420" s="20" t="s">
        <v>41</v>
      </c>
      <c r="O420" s="20" t="s">
        <v>40</v>
      </c>
    </row>
    <row r="421" spans="1:29" s="8" customFormat="1" ht="90" customHeight="1">
      <c r="A421" s="56">
        <v>406</v>
      </c>
      <c r="B421" s="13" t="s">
        <v>212</v>
      </c>
      <c r="C421" s="20" t="s">
        <v>272</v>
      </c>
      <c r="D421" s="20" t="s">
        <v>310</v>
      </c>
      <c r="E421" s="23" t="s">
        <v>1337</v>
      </c>
      <c r="F421" s="20">
        <v>166</v>
      </c>
      <c r="G421" s="20" t="s">
        <v>215</v>
      </c>
      <c r="H421" s="47">
        <v>480</v>
      </c>
      <c r="I421" s="20">
        <v>45</v>
      </c>
      <c r="J421" s="20" t="s">
        <v>37</v>
      </c>
      <c r="K421" s="25">
        <v>4857600</v>
      </c>
      <c r="L421" s="13" t="s">
        <v>89</v>
      </c>
      <c r="M421" s="13" t="s">
        <v>101</v>
      </c>
      <c r="N421" s="20" t="s">
        <v>41</v>
      </c>
      <c r="O421" s="20" t="s">
        <v>40</v>
      </c>
    </row>
    <row r="422" spans="1:29" ht="90.75" customHeight="1">
      <c r="A422" s="56">
        <v>407</v>
      </c>
      <c r="B422" s="13" t="s">
        <v>87</v>
      </c>
      <c r="C422" s="20" t="s">
        <v>261</v>
      </c>
      <c r="D422" s="20" t="s">
        <v>1338</v>
      </c>
      <c r="E422" s="67" t="s">
        <v>1339</v>
      </c>
      <c r="F422" s="23">
        <v>166</v>
      </c>
      <c r="G422" s="20" t="s">
        <v>215</v>
      </c>
      <c r="H422" s="246">
        <v>200</v>
      </c>
      <c r="I422" s="20">
        <v>45</v>
      </c>
      <c r="J422" s="20" t="s">
        <v>37</v>
      </c>
      <c r="K422" s="13" t="s">
        <v>1508</v>
      </c>
      <c r="L422" s="78" t="s">
        <v>89</v>
      </c>
      <c r="M422" s="13" t="s">
        <v>101</v>
      </c>
      <c r="N422" s="20" t="s">
        <v>41</v>
      </c>
      <c r="O422" s="20" t="s">
        <v>40</v>
      </c>
    </row>
    <row r="423" spans="1:29" ht="84.75" customHeight="1">
      <c r="A423" s="56">
        <v>408</v>
      </c>
      <c r="B423" s="13" t="s">
        <v>212</v>
      </c>
      <c r="C423" s="20" t="s">
        <v>272</v>
      </c>
      <c r="D423" s="20" t="s">
        <v>1340</v>
      </c>
      <c r="E423" s="23" t="s">
        <v>1341</v>
      </c>
      <c r="F423" s="20">
        <v>166</v>
      </c>
      <c r="G423" s="20" t="s">
        <v>215</v>
      </c>
      <c r="H423" s="250">
        <v>20</v>
      </c>
      <c r="I423" s="20">
        <v>45</v>
      </c>
      <c r="J423" s="20" t="s">
        <v>37</v>
      </c>
      <c r="K423" s="13" t="s">
        <v>1524</v>
      </c>
      <c r="L423" s="78" t="s">
        <v>89</v>
      </c>
      <c r="M423" s="13" t="s">
        <v>101</v>
      </c>
      <c r="N423" s="20" t="s">
        <v>41</v>
      </c>
      <c r="O423" s="20" t="s">
        <v>40</v>
      </c>
    </row>
    <row r="424" spans="1:29" ht="116.25" customHeight="1">
      <c r="A424" s="56">
        <v>409</v>
      </c>
      <c r="B424" s="13" t="s">
        <v>212</v>
      </c>
      <c r="C424" s="20" t="s">
        <v>1342</v>
      </c>
      <c r="D424" s="20" t="s">
        <v>1343</v>
      </c>
      <c r="E424" s="23" t="s">
        <v>1344</v>
      </c>
      <c r="F424" s="20">
        <v>166</v>
      </c>
      <c r="G424" s="20" t="s">
        <v>215</v>
      </c>
      <c r="H424" s="47">
        <v>2500</v>
      </c>
      <c r="I424" s="20">
        <v>45</v>
      </c>
      <c r="J424" s="20" t="s">
        <v>37</v>
      </c>
      <c r="K424" s="13" t="s">
        <v>1345</v>
      </c>
      <c r="L424" s="78" t="s">
        <v>89</v>
      </c>
      <c r="M424" s="13" t="s">
        <v>316</v>
      </c>
      <c r="N424" s="20" t="s">
        <v>148</v>
      </c>
      <c r="O424" s="20" t="s">
        <v>40</v>
      </c>
    </row>
    <row r="425" spans="1:29" s="8" customFormat="1" ht="91.5" customHeight="1">
      <c r="A425" s="56">
        <v>410</v>
      </c>
      <c r="B425" s="13" t="s">
        <v>87</v>
      </c>
      <c r="C425" s="20" t="s">
        <v>275</v>
      </c>
      <c r="D425" s="20" t="s">
        <v>1374</v>
      </c>
      <c r="E425" s="23" t="s">
        <v>1381</v>
      </c>
      <c r="F425" s="20">
        <v>166</v>
      </c>
      <c r="G425" s="20" t="s">
        <v>215</v>
      </c>
      <c r="H425" s="20">
        <v>18</v>
      </c>
      <c r="I425" s="20">
        <v>45</v>
      </c>
      <c r="J425" s="20" t="s">
        <v>37</v>
      </c>
      <c r="K425" s="13" t="s">
        <v>1525</v>
      </c>
      <c r="L425" s="78" t="s">
        <v>89</v>
      </c>
      <c r="M425" s="13" t="s">
        <v>91</v>
      </c>
      <c r="N425" s="20" t="s">
        <v>41</v>
      </c>
      <c r="O425" s="20" t="s">
        <v>40</v>
      </c>
    </row>
    <row r="426" spans="1:29" ht="90" customHeight="1">
      <c r="A426" s="56">
        <v>411</v>
      </c>
      <c r="B426" s="13" t="s">
        <v>87</v>
      </c>
      <c r="C426" s="20" t="s">
        <v>773</v>
      </c>
      <c r="D426" s="20" t="s">
        <v>1346</v>
      </c>
      <c r="E426" s="23" t="s">
        <v>1347</v>
      </c>
      <c r="F426" s="20">
        <v>163</v>
      </c>
      <c r="G426" s="20" t="s">
        <v>264</v>
      </c>
      <c r="H426" s="246">
        <v>800</v>
      </c>
      <c r="I426" s="20">
        <v>45</v>
      </c>
      <c r="J426" s="20" t="s">
        <v>37</v>
      </c>
      <c r="K426" s="13" t="s">
        <v>1509</v>
      </c>
      <c r="L426" s="13" t="s">
        <v>89</v>
      </c>
      <c r="M426" s="13" t="s">
        <v>101</v>
      </c>
      <c r="N426" s="20" t="s">
        <v>41</v>
      </c>
      <c r="O426" s="20" t="s">
        <v>40</v>
      </c>
    </row>
    <row r="427" spans="1:29" s="49" customFormat="1" ht="140.25" customHeight="1">
      <c r="A427" s="20">
        <v>412</v>
      </c>
      <c r="B427" s="20" t="s">
        <v>86</v>
      </c>
      <c r="C427" s="20" t="s">
        <v>85</v>
      </c>
      <c r="D427" s="20" t="s">
        <v>1348</v>
      </c>
      <c r="E427" s="20" t="s">
        <v>743</v>
      </c>
      <c r="F427" s="20">
        <v>778</v>
      </c>
      <c r="G427" s="20" t="s">
        <v>111</v>
      </c>
      <c r="H427" s="47">
        <v>44000</v>
      </c>
      <c r="I427" s="20">
        <v>45</v>
      </c>
      <c r="J427" s="20" t="s">
        <v>37</v>
      </c>
      <c r="K427" s="25">
        <v>125689040</v>
      </c>
      <c r="L427" s="13" t="s">
        <v>89</v>
      </c>
      <c r="M427" s="13" t="s">
        <v>316</v>
      </c>
      <c r="N427" s="20" t="s">
        <v>41</v>
      </c>
      <c r="O427" s="20" t="s">
        <v>40</v>
      </c>
      <c r="P427" s="48"/>
    </row>
    <row r="428" spans="1:29" s="46" customFormat="1" ht="104.25" customHeight="1">
      <c r="A428" s="246">
        <v>413</v>
      </c>
      <c r="B428" s="246" t="s">
        <v>126</v>
      </c>
      <c r="C428" s="246" t="s">
        <v>127</v>
      </c>
      <c r="D428" s="246" t="s">
        <v>1349</v>
      </c>
      <c r="E428" s="246" t="s">
        <v>1350</v>
      </c>
      <c r="F428" s="20">
        <v>876</v>
      </c>
      <c r="G428" s="20" t="s">
        <v>52</v>
      </c>
      <c r="H428" s="246">
        <v>1</v>
      </c>
      <c r="I428" s="246" t="s">
        <v>131</v>
      </c>
      <c r="J428" s="246" t="s">
        <v>233</v>
      </c>
      <c r="K428" s="246" t="s">
        <v>1510</v>
      </c>
      <c r="L428" s="13" t="s">
        <v>89</v>
      </c>
      <c r="M428" s="13" t="s">
        <v>316</v>
      </c>
      <c r="N428" s="20" t="s">
        <v>41</v>
      </c>
      <c r="O428" s="246" t="s">
        <v>40</v>
      </c>
      <c r="P428" s="42"/>
      <c r="Q428" s="42"/>
      <c r="R428" s="42"/>
      <c r="S428" s="42"/>
      <c r="T428" s="42"/>
      <c r="U428" s="42"/>
      <c r="V428" s="42"/>
      <c r="W428" s="42"/>
      <c r="X428" s="42"/>
      <c r="Y428" s="42"/>
      <c r="Z428" s="42"/>
      <c r="AA428" s="42"/>
      <c r="AB428" s="42"/>
      <c r="AC428" s="42"/>
    </row>
    <row r="429" spans="1:29" s="49" customFormat="1" ht="116.25" customHeight="1">
      <c r="A429" s="20">
        <v>414</v>
      </c>
      <c r="B429" s="20" t="s">
        <v>126</v>
      </c>
      <c r="C429" s="20" t="s">
        <v>127</v>
      </c>
      <c r="D429" s="20" t="s">
        <v>1379</v>
      </c>
      <c r="E429" s="20" t="s">
        <v>1351</v>
      </c>
      <c r="F429" s="20">
        <v>876</v>
      </c>
      <c r="G429" s="20" t="s">
        <v>52</v>
      </c>
      <c r="H429" s="20">
        <v>1</v>
      </c>
      <c r="I429" s="20" t="s">
        <v>131</v>
      </c>
      <c r="J429" s="20" t="s">
        <v>233</v>
      </c>
      <c r="K429" s="20" t="s">
        <v>1511</v>
      </c>
      <c r="L429" s="13" t="s">
        <v>89</v>
      </c>
      <c r="M429" s="13" t="s">
        <v>316</v>
      </c>
      <c r="N429" s="20" t="s">
        <v>41</v>
      </c>
      <c r="O429" s="20" t="s">
        <v>40</v>
      </c>
      <c r="P429" s="53"/>
      <c r="Q429" s="53"/>
      <c r="R429" s="53"/>
      <c r="S429" s="53"/>
      <c r="T429" s="53"/>
      <c r="U429" s="53"/>
      <c r="V429" s="53"/>
      <c r="W429" s="53"/>
      <c r="X429" s="53"/>
      <c r="Y429" s="53"/>
      <c r="Z429" s="53"/>
      <c r="AA429" s="53"/>
      <c r="AB429" s="53"/>
      <c r="AC429" s="53"/>
    </row>
    <row r="430" spans="1:29" s="46" customFormat="1" ht="106.5" customHeight="1">
      <c r="A430" s="246">
        <v>415</v>
      </c>
      <c r="B430" s="246" t="s">
        <v>126</v>
      </c>
      <c r="C430" s="246" t="s">
        <v>127</v>
      </c>
      <c r="D430" s="246" t="s">
        <v>1378</v>
      </c>
      <c r="E430" s="246" t="s">
        <v>1351</v>
      </c>
      <c r="F430" s="20">
        <v>876</v>
      </c>
      <c r="G430" s="20" t="s">
        <v>52</v>
      </c>
      <c r="H430" s="246">
        <v>1</v>
      </c>
      <c r="I430" s="246" t="s">
        <v>131</v>
      </c>
      <c r="J430" s="246" t="s">
        <v>1352</v>
      </c>
      <c r="K430" s="246" t="s">
        <v>1511</v>
      </c>
      <c r="L430" s="13" t="s">
        <v>89</v>
      </c>
      <c r="M430" s="13" t="s">
        <v>316</v>
      </c>
      <c r="N430" s="20" t="s">
        <v>41</v>
      </c>
      <c r="O430" s="246" t="s">
        <v>40</v>
      </c>
      <c r="P430" s="42"/>
      <c r="Q430" s="42"/>
      <c r="R430" s="42"/>
      <c r="S430" s="42"/>
      <c r="T430" s="42"/>
      <c r="U430" s="42"/>
      <c r="V430" s="42"/>
      <c r="W430" s="42"/>
      <c r="X430" s="42"/>
      <c r="Y430" s="42"/>
      <c r="Z430" s="42"/>
      <c r="AA430" s="42"/>
      <c r="AB430" s="42"/>
      <c r="AC430" s="42"/>
    </row>
    <row r="431" spans="1:29" s="46" customFormat="1" ht="110.25" customHeight="1">
      <c r="A431" s="246">
        <v>416</v>
      </c>
      <c r="B431" s="246" t="s">
        <v>126</v>
      </c>
      <c r="C431" s="246" t="s">
        <v>127</v>
      </c>
      <c r="D431" s="246" t="s">
        <v>1377</v>
      </c>
      <c r="E431" s="246" t="s">
        <v>1351</v>
      </c>
      <c r="F431" s="20">
        <v>876</v>
      </c>
      <c r="G431" s="20" t="s">
        <v>52</v>
      </c>
      <c r="H431" s="246">
        <v>1</v>
      </c>
      <c r="I431" s="246" t="s">
        <v>131</v>
      </c>
      <c r="J431" s="246" t="s">
        <v>1353</v>
      </c>
      <c r="K431" s="246" t="s">
        <v>1511</v>
      </c>
      <c r="L431" s="13" t="s">
        <v>89</v>
      </c>
      <c r="M431" s="13" t="s">
        <v>316</v>
      </c>
      <c r="N431" s="20" t="s">
        <v>41</v>
      </c>
      <c r="O431" s="246" t="s">
        <v>40</v>
      </c>
      <c r="P431" s="42"/>
      <c r="Q431" s="42"/>
      <c r="R431" s="42"/>
      <c r="S431" s="42"/>
      <c r="T431" s="42"/>
      <c r="U431" s="42"/>
      <c r="V431" s="42"/>
      <c r="W431" s="42"/>
      <c r="X431" s="42"/>
      <c r="Y431" s="42"/>
      <c r="Z431" s="42"/>
      <c r="AA431" s="42"/>
      <c r="AB431" s="42"/>
      <c r="AC431" s="42"/>
    </row>
    <row r="432" spans="1:29" s="46" customFormat="1" ht="111.75" customHeight="1">
      <c r="A432" s="246">
        <v>417</v>
      </c>
      <c r="B432" s="246" t="s">
        <v>126</v>
      </c>
      <c r="C432" s="246" t="s">
        <v>127</v>
      </c>
      <c r="D432" s="246" t="s">
        <v>1376</v>
      </c>
      <c r="E432" s="246" t="s">
        <v>1351</v>
      </c>
      <c r="F432" s="20">
        <v>876</v>
      </c>
      <c r="G432" s="20" t="s">
        <v>52</v>
      </c>
      <c r="H432" s="246">
        <v>1</v>
      </c>
      <c r="I432" s="246" t="s">
        <v>131</v>
      </c>
      <c r="J432" s="246" t="s">
        <v>1354</v>
      </c>
      <c r="K432" s="246" t="s">
        <v>1511</v>
      </c>
      <c r="L432" s="13" t="s">
        <v>89</v>
      </c>
      <c r="M432" s="13" t="s">
        <v>316</v>
      </c>
      <c r="N432" s="20" t="s">
        <v>41</v>
      </c>
      <c r="O432" s="246" t="s">
        <v>40</v>
      </c>
      <c r="P432" s="42"/>
      <c r="Q432" s="42"/>
      <c r="R432" s="42"/>
      <c r="S432" s="42"/>
      <c r="T432" s="42"/>
      <c r="U432" s="42"/>
      <c r="V432" s="42"/>
      <c r="W432" s="42"/>
      <c r="X432" s="42"/>
      <c r="Y432" s="42"/>
      <c r="Z432" s="42"/>
      <c r="AA432" s="42"/>
      <c r="AB432" s="42"/>
      <c r="AC432" s="42"/>
    </row>
    <row r="433" spans="1:256" s="46" customFormat="1" ht="114" customHeight="1">
      <c r="A433" s="246">
        <v>418</v>
      </c>
      <c r="B433" s="246" t="s">
        <v>126</v>
      </c>
      <c r="C433" s="246" t="s">
        <v>127</v>
      </c>
      <c r="D433" s="246" t="s">
        <v>1380</v>
      </c>
      <c r="E433" s="246" t="s">
        <v>1351</v>
      </c>
      <c r="F433" s="20">
        <v>876</v>
      </c>
      <c r="G433" s="20" t="s">
        <v>52</v>
      </c>
      <c r="H433" s="246">
        <v>1</v>
      </c>
      <c r="I433" s="246" t="s">
        <v>131</v>
      </c>
      <c r="J433" s="246" t="s">
        <v>1355</v>
      </c>
      <c r="K433" s="246" t="s">
        <v>1511</v>
      </c>
      <c r="L433" s="13" t="s">
        <v>89</v>
      </c>
      <c r="M433" s="13" t="s">
        <v>316</v>
      </c>
      <c r="N433" s="20" t="s">
        <v>41</v>
      </c>
      <c r="O433" s="246" t="s">
        <v>40</v>
      </c>
      <c r="P433" s="42"/>
      <c r="Q433" s="42"/>
      <c r="R433" s="42"/>
      <c r="S433" s="42"/>
      <c r="T433" s="42"/>
      <c r="U433" s="42"/>
      <c r="V433" s="42"/>
      <c r="W433" s="42"/>
      <c r="X433" s="42"/>
      <c r="Y433" s="42"/>
      <c r="Z433" s="42"/>
      <c r="AA433" s="42"/>
      <c r="AB433" s="42"/>
      <c r="AC433" s="42"/>
    </row>
    <row r="434" spans="1:256" ht="228" customHeight="1">
      <c r="A434" s="20">
        <v>419</v>
      </c>
      <c r="B434" s="24" t="s">
        <v>146</v>
      </c>
      <c r="C434" s="20" t="s">
        <v>145</v>
      </c>
      <c r="D434" s="20" t="s">
        <v>1356</v>
      </c>
      <c r="E434" s="20" t="s">
        <v>1357</v>
      </c>
      <c r="F434" s="20">
        <v>876</v>
      </c>
      <c r="G434" s="20" t="s">
        <v>52</v>
      </c>
      <c r="H434" s="20">
        <v>1</v>
      </c>
      <c r="I434" s="20">
        <v>45</v>
      </c>
      <c r="J434" s="20" t="s">
        <v>37</v>
      </c>
      <c r="K434" s="25">
        <v>1148000</v>
      </c>
      <c r="L434" s="13" t="s">
        <v>89</v>
      </c>
      <c r="M434" s="13" t="s">
        <v>91</v>
      </c>
      <c r="N434" s="20" t="s">
        <v>148</v>
      </c>
      <c r="O434" s="20" t="s">
        <v>172</v>
      </c>
    </row>
    <row r="435" spans="1:256" s="48" customFormat="1" ht="206.25" customHeight="1">
      <c r="A435" s="20">
        <v>420</v>
      </c>
      <c r="B435" s="20" t="s">
        <v>94</v>
      </c>
      <c r="C435" s="20" t="s">
        <v>204</v>
      </c>
      <c r="D435" s="226" t="s">
        <v>93</v>
      </c>
      <c r="E435" s="27" t="s">
        <v>51</v>
      </c>
      <c r="F435" s="20">
        <v>876</v>
      </c>
      <c r="G435" s="20" t="s">
        <v>52</v>
      </c>
      <c r="H435" s="20">
        <v>1</v>
      </c>
      <c r="I435" s="20">
        <v>45</v>
      </c>
      <c r="J435" s="20" t="s">
        <v>37</v>
      </c>
      <c r="K435" s="25">
        <v>20000000</v>
      </c>
      <c r="L435" s="13" t="s">
        <v>89</v>
      </c>
      <c r="M435" s="13" t="s">
        <v>1059</v>
      </c>
      <c r="N435" s="20" t="s">
        <v>38</v>
      </c>
      <c r="O435" s="226" t="s">
        <v>40</v>
      </c>
      <c r="P435" s="53"/>
      <c r="Q435" s="53"/>
      <c r="R435" s="53"/>
      <c r="S435" s="53"/>
      <c r="T435" s="53"/>
      <c r="U435" s="53"/>
      <c r="V435" s="53"/>
      <c r="W435" s="53"/>
      <c r="X435" s="53"/>
      <c r="Y435" s="53"/>
      <c r="Z435" s="53"/>
      <c r="AA435" s="53"/>
      <c r="AB435" s="53"/>
      <c r="AC435" s="53"/>
    </row>
    <row r="436" spans="1:256" s="30" customFormat="1" ht="69.75" customHeight="1">
      <c r="A436" s="20">
        <v>421</v>
      </c>
      <c r="B436" s="20" t="s">
        <v>96</v>
      </c>
      <c r="C436" s="20" t="s">
        <v>95</v>
      </c>
      <c r="D436" s="23" t="s">
        <v>92</v>
      </c>
      <c r="E436" s="23" t="s">
        <v>90</v>
      </c>
      <c r="F436" s="20">
        <v>876</v>
      </c>
      <c r="G436" s="20" t="s">
        <v>52</v>
      </c>
      <c r="H436" s="20">
        <v>1</v>
      </c>
      <c r="I436" s="20">
        <v>45</v>
      </c>
      <c r="J436" s="20" t="s">
        <v>37</v>
      </c>
      <c r="K436" s="25">
        <v>4900000</v>
      </c>
      <c r="L436" s="13" t="s">
        <v>89</v>
      </c>
      <c r="M436" s="13" t="s">
        <v>1059</v>
      </c>
      <c r="N436" s="20" t="s">
        <v>38</v>
      </c>
      <c r="O436" s="20" t="s">
        <v>40</v>
      </c>
      <c r="P436" s="227"/>
      <c r="Q436" s="227"/>
      <c r="R436" s="227"/>
      <c r="S436" s="227"/>
      <c r="T436" s="227"/>
      <c r="U436" s="227"/>
      <c r="V436" s="227"/>
      <c r="W436" s="227"/>
      <c r="X436" s="227"/>
      <c r="Y436" s="227"/>
      <c r="Z436" s="227"/>
      <c r="AA436" s="227"/>
      <c r="AB436" s="227"/>
    </row>
    <row r="437" spans="1:256" s="30" customFormat="1" ht="179.25" customHeight="1">
      <c r="A437" s="20">
        <v>422</v>
      </c>
      <c r="B437" s="20" t="s">
        <v>1358</v>
      </c>
      <c r="C437" s="20" t="s">
        <v>1359</v>
      </c>
      <c r="D437" s="23" t="s">
        <v>1360</v>
      </c>
      <c r="E437" s="226" t="s">
        <v>1361</v>
      </c>
      <c r="F437" s="20">
        <v>876</v>
      </c>
      <c r="G437" s="20" t="s">
        <v>52</v>
      </c>
      <c r="H437" s="20">
        <v>1</v>
      </c>
      <c r="I437" s="20">
        <v>45</v>
      </c>
      <c r="J437" s="20" t="s">
        <v>37</v>
      </c>
      <c r="K437" s="226" t="s">
        <v>1362</v>
      </c>
      <c r="L437" s="13" t="s">
        <v>89</v>
      </c>
      <c r="M437" s="13" t="s">
        <v>101</v>
      </c>
      <c r="N437" s="20" t="s">
        <v>41</v>
      </c>
      <c r="O437" s="20" t="s">
        <v>40</v>
      </c>
      <c r="P437" s="227"/>
      <c r="Q437" s="227"/>
      <c r="R437" s="227"/>
      <c r="S437" s="227"/>
      <c r="T437" s="227"/>
      <c r="U437" s="227"/>
      <c r="V437" s="227"/>
      <c r="W437" s="227"/>
      <c r="X437" s="227"/>
      <c r="Y437" s="227"/>
      <c r="Z437" s="227"/>
      <c r="AA437" s="227"/>
      <c r="AB437" s="227"/>
    </row>
    <row r="438" spans="1:256" s="46" customFormat="1" ht="366" customHeight="1">
      <c r="A438" s="226">
        <v>423</v>
      </c>
      <c r="B438" s="20" t="s">
        <v>1363</v>
      </c>
      <c r="C438" s="20" t="s">
        <v>1364</v>
      </c>
      <c r="D438" s="228" t="s">
        <v>1375</v>
      </c>
      <c r="E438" s="226" t="s">
        <v>1365</v>
      </c>
      <c r="F438" s="20">
        <v>876</v>
      </c>
      <c r="G438" s="20" t="s">
        <v>52</v>
      </c>
      <c r="H438" s="226">
        <v>1</v>
      </c>
      <c r="I438" s="226">
        <v>45</v>
      </c>
      <c r="J438" s="226" t="s">
        <v>37</v>
      </c>
      <c r="K438" s="25">
        <v>2000000</v>
      </c>
      <c r="L438" s="13" t="s">
        <v>89</v>
      </c>
      <c r="M438" s="13" t="s">
        <v>1059</v>
      </c>
      <c r="N438" s="20" t="s">
        <v>39</v>
      </c>
      <c r="O438" s="226" t="s">
        <v>40</v>
      </c>
      <c r="P438" s="42"/>
      <c r="Q438" s="42"/>
      <c r="R438" s="42"/>
      <c r="S438" s="42"/>
      <c r="T438" s="42"/>
      <c r="U438" s="42"/>
      <c r="V438" s="42"/>
      <c r="W438" s="42"/>
      <c r="X438" s="42"/>
      <c r="Y438" s="42"/>
      <c r="Z438" s="42"/>
      <c r="AA438" s="42"/>
      <c r="AB438" s="42"/>
      <c r="AC438" s="42"/>
    </row>
    <row r="439" spans="1:256" s="46" customFormat="1" ht="200.25" customHeight="1">
      <c r="A439" s="226">
        <v>424</v>
      </c>
      <c r="B439" s="20" t="s">
        <v>331</v>
      </c>
      <c r="C439" s="20" t="s">
        <v>313</v>
      </c>
      <c r="D439" s="226" t="s">
        <v>1366</v>
      </c>
      <c r="E439" s="226" t="s">
        <v>1367</v>
      </c>
      <c r="F439" s="20">
        <v>876</v>
      </c>
      <c r="G439" s="20" t="s">
        <v>52</v>
      </c>
      <c r="H439" s="226">
        <v>1</v>
      </c>
      <c r="I439" s="226">
        <v>45</v>
      </c>
      <c r="J439" s="226" t="s">
        <v>37</v>
      </c>
      <c r="K439" s="25">
        <v>895000</v>
      </c>
      <c r="L439" s="13" t="s">
        <v>89</v>
      </c>
      <c r="M439" s="13" t="s">
        <v>910</v>
      </c>
      <c r="N439" s="226" t="s">
        <v>148</v>
      </c>
      <c r="O439" s="226" t="s">
        <v>40</v>
      </c>
      <c r="P439" s="42"/>
      <c r="Q439" s="42"/>
      <c r="R439" s="42"/>
      <c r="S439" s="42"/>
      <c r="T439" s="42"/>
      <c r="U439" s="42"/>
      <c r="V439" s="42"/>
      <c r="W439" s="42"/>
      <c r="X439" s="42"/>
      <c r="Y439" s="42"/>
      <c r="Z439" s="42"/>
      <c r="AA439" s="42"/>
      <c r="AB439" s="42"/>
      <c r="AC439" s="42"/>
    </row>
    <row r="440" spans="1:256" s="46" customFormat="1" ht="237.75" customHeight="1">
      <c r="A440" s="226">
        <v>425</v>
      </c>
      <c r="B440" s="20" t="s">
        <v>331</v>
      </c>
      <c r="C440" s="20" t="s">
        <v>332</v>
      </c>
      <c r="D440" s="226" t="s">
        <v>1368</v>
      </c>
      <c r="E440" s="128" t="s">
        <v>1369</v>
      </c>
      <c r="F440" s="20">
        <v>876</v>
      </c>
      <c r="G440" s="20" t="s">
        <v>52</v>
      </c>
      <c r="H440" s="226">
        <v>1</v>
      </c>
      <c r="I440" s="226">
        <v>45</v>
      </c>
      <c r="J440" s="226" t="s">
        <v>37</v>
      </c>
      <c r="K440" s="25">
        <v>3000000</v>
      </c>
      <c r="L440" s="13" t="s">
        <v>89</v>
      </c>
      <c r="M440" s="13" t="s">
        <v>1059</v>
      </c>
      <c r="N440" s="226" t="s">
        <v>148</v>
      </c>
      <c r="O440" s="226" t="s">
        <v>40</v>
      </c>
      <c r="P440" s="42"/>
      <c r="Q440" s="42"/>
      <c r="R440" s="42"/>
      <c r="S440" s="42"/>
      <c r="T440" s="42"/>
      <c r="U440" s="42"/>
      <c r="V440" s="42"/>
      <c r="W440" s="42"/>
      <c r="X440" s="42"/>
      <c r="Y440" s="42"/>
      <c r="Z440" s="42"/>
      <c r="AA440" s="42"/>
      <c r="AB440" s="42"/>
      <c r="AC440" s="42"/>
    </row>
    <row r="441" spans="1:256" s="46" customFormat="1" ht="103.5" customHeight="1">
      <c r="A441" s="226">
        <v>426</v>
      </c>
      <c r="B441" s="20" t="s">
        <v>1370</v>
      </c>
      <c r="C441" s="20" t="s">
        <v>281</v>
      </c>
      <c r="D441" s="226" t="s">
        <v>1373</v>
      </c>
      <c r="E441" s="226" t="s">
        <v>1371</v>
      </c>
      <c r="F441" s="20">
        <v>876</v>
      </c>
      <c r="G441" s="20" t="s">
        <v>52</v>
      </c>
      <c r="H441" s="226">
        <v>1</v>
      </c>
      <c r="I441" s="226">
        <v>45</v>
      </c>
      <c r="J441" s="226" t="s">
        <v>37</v>
      </c>
      <c r="K441" s="25">
        <v>1800000</v>
      </c>
      <c r="L441" s="13" t="s">
        <v>89</v>
      </c>
      <c r="M441" s="13" t="s">
        <v>304</v>
      </c>
      <c r="N441" s="226" t="s">
        <v>148</v>
      </c>
      <c r="O441" s="226" t="s">
        <v>40</v>
      </c>
      <c r="P441" s="42"/>
      <c r="Q441" s="42"/>
      <c r="R441" s="42"/>
      <c r="S441" s="42"/>
      <c r="T441" s="42"/>
      <c r="U441" s="42"/>
      <c r="V441" s="42"/>
      <c r="W441" s="42"/>
      <c r="X441" s="42"/>
      <c r="Y441" s="42"/>
      <c r="Z441" s="42"/>
      <c r="AA441" s="42"/>
      <c r="AB441" s="42"/>
      <c r="AC441" s="42"/>
    </row>
    <row r="442" spans="1:256" s="91" customFormat="1" ht="409.6" customHeight="1">
      <c r="A442" s="20">
        <v>427</v>
      </c>
      <c r="B442" s="24" t="s">
        <v>147</v>
      </c>
      <c r="C442" s="20" t="s">
        <v>143</v>
      </c>
      <c r="D442" s="20" t="s">
        <v>1372</v>
      </c>
      <c r="E442" s="54" t="s">
        <v>164</v>
      </c>
      <c r="F442" s="20">
        <v>796</v>
      </c>
      <c r="G442" s="20" t="s">
        <v>130</v>
      </c>
      <c r="H442" s="47">
        <v>2045</v>
      </c>
      <c r="I442" s="20">
        <v>45</v>
      </c>
      <c r="J442" s="20" t="s">
        <v>37</v>
      </c>
      <c r="K442" s="25">
        <v>4970000</v>
      </c>
      <c r="L442" s="13" t="s">
        <v>89</v>
      </c>
      <c r="M442" s="13" t="s">
        <v>1277</v>
      </c>
      <c r="N442" s="20" t="s">
        <v>148</v>
      </c>
      <c r="O442" s="20" t="s">
        <v>172</v>
      </c>
      <c r="P442" s="137"/>
      <c r="AQ442" s="138"/>
      <c r="AR442" s="138"/>
      <c r="AS442" s="138"/>
      <c r="AT442" s="138"/>
      <c r="AU442" s="138"/>
      <c r="AV442" s="138"/>
      <c r="AW442" s="138"/>
      <c r="AX442" s="138"/>
      <c r="AY442" s="138"/>
      <c r="AZ442" s="138"/>
      <c r="BA442" s="138"/>
      <c r="BB442" s="138"/>
      <c r="BC442" s="138"/>
      <c r="BD442" s="138"/>
      <c r="BE442" s="138"/>
      <c r="BF442" s="138"/>
      <c r="BG442" s="138"/>
      <c r="BH442" s="138"/>
      <c r="BI442" s="138"/>
      <c r="BJ442" s="138"/>
      <c r="BK442" s="138"/>
      <c r="BL442" s="138"/>
      <c r="BM442" s="138"/>
      <c r="BN442" s="138"/>
      <c r="BO442" s="138"/>
      <c r="BP442" s="138"/>
      <c r="BQ442" s="138"/>
      <c r="BR442" s="138"/>
      <c r="BS442" s="138"/>
      <c r="BT442" s="138"/>
      <c r="BU442" s="138"/>
      <c r="BV442" s="138"/>
      <c r="BW442" s="138"/>
      <c r="BX442" s="138"/>
      <c r="BY442" s="138"/>
      <c r="BZ442" s="138"/>
      <c r="CA442" s="138"/>
      <c r="CB442" s="138"/>
      <c r="CC442" s="138"/>
      <c r="CD442" s="138"/>
      <c r="CE442" s="138"/>
      <c r="CF442" s="138"/>
      <c r="CG442" s="138"/>
      <c r="CH442" s="138"/>
      <c r="CI442" s="138"/>
      <c r="CJ442" s="138"/>
      <c r="CK442" s="138"/>
      <c r="CL442" s="138"/>
      <c r="CM442" s="138"/>
      <c r="CN442" s="138"/>
      <c r="CO442" s="138"/>
      <c r="CP442" s="138"/>
      <c r="CQ442" s="138"/>
      <c r="CR442" s="138"/>
      <c r="CS442" s="138"/>
      <c r="CT442" s="138"/>
      <c r="CU442" s="138"/>
      <c r="CV442" s="138"/>
      <c r="CW442" s="138"/>
      <c r="CX442" s="138"/>
      <c r="CY442" s="138"/>
      <c r="CZ442" s="138"/>
      <c r="DA442" s="138"/>
      <c r="DB442" s="138"/>
      <c r="DC442" s="138"/>
      <c r="DD442" s="138"/>
      <c r="DE442" s="138"/>
      <c r="DF442" s="138"/>
      <c r="DG442" s="138"/>
      <c r="DH442" s="138"/>
      <c r="DI442" s="138"/>
      <c r="DJ442" s="138"/>
      <c r="DK442" s="138"/>
      <c r="DL442" s="138"/>
      <c r="DM442" s="138"/>
      <c r="DN442" s="138"/>
      <c r="DO442" s="138"/>
      <c r="DP442" s="138"/>
      <c r="DQ442" s="138"/>
      <c r="DR442" s="138"/>
      <c r="DS442" s="138"/>
      <c r="DT442" s="138"/>
      <c r="DU442" s="138"/>
      <c r="DV442" s="138"/>
      <c r="DW442" s="138"/>
      <c r="DX442" s="138"/>
      <c r="DY442" s="138"/>
      <c r="DZ442" s="138"/>
      <c r="EA442" s="138"/>
      <c r="EB442" s="138"/>
      <c r="EC442" s="138"/>
      <c r="ED442" s="138"/>
      <c r="EE442" s="138"/>
      <c r="EF442" s="138"/>
      <c r="EG442" s="138"/>
      <c r="EH442" s="138"/>
      <c r="EI442" s="138"/>
      <c r="EJ442" s="138"/>
      <c r="EK442" s="138"/>
      <c r="EL442" s="138"/>
      <c r="EM442" s="138"/>
      <c r="EN442" s="138"/>
      <c r="EO442" s="138"/>
      <c r="EP442" s="138"/>
      <c r="EQ442" s="138"/>
      <c r="ER442" s="138"/>
      <c r="ES442" s="138"/>
      <c r="ET442" s="138"/>
      <c r="EU442" s="138"/>
      <c r="EV442" s="138"/>
      <c r="EW442" s="138"/>
      <c r="EX442" s="138"/>
      <c r="EY442" s="138"/>
      <c r="EZ442" s="138"/>
      <c r="FA442" s="138"/>
      <c r="FB442" s="138"/>
      <c r="FC442" s="138"/>
      <c r="FD442" s="138"/>
      <c r="FE442" s="138"/>
      <c r="FF442" s="138"/>
      <c r="FG442" s="138"/>
      <c r="FH442" s="138"/>
      <c r="FI442" s="138"/>
      <c r="FJ442" s="138"/>
      <c r="FK442" s="138"/>
      <c r="FL442" s="138"/>
      <c r="FM442" s="138"/>
      <c r="FN442" s="138"/>
      <c r="FO442" s="138"/>
      <c r="FP442" s="138"/>
      <c r="FQ442" s="138"/>
      <c r="FR442" s="138"/>
      <c r="FS442" s="138"/>
      <c r="FT442" s="138"/>
      <c r="FU442" s="138"/>
      <c r="FV442" s="138"/>
      <c r="FW442" s="138"/>
      <c r="FX442" s="138"/>
      <c r="FY442" s="138"/>
      <c r="FZ442" s="138"/>
      <c r="GA442" s="138"/>
      <c r="GB442" s="138"/>
      <c r="GC442" s="138"/>
      <c r="GD442" s="138"/>
      <c r="GE442" s="138"/>
      <c r="GF442" s="138"/>
      <c r="GG442" s="138"/>
      <c r="GH442" s="138"/>
      <c r="GI442" s="138"/>
      <c r="GJ442" s="138"/>
      <c r="GK442" s="138"/>
      <c r="GL442" s="138"/>
      <c r="GM442" s="138"/>
      <c r="GN442" s="138"/>
      <c r="GO442" s="138"/>
      <c r="GP442" s="138"/>
      <c r="GQ442" s="138"/>
      <c r="GR442" s="138"/>
      <c r="GS442" s="138"/>
      <c r="GT442" s="138"/>
      <c r="GU442" s="138"/>
      <c r="GV442" s="138"/>
      <c r="GW442" s="138"/>
      <c r="GX442" s="138"/>
      <c r="GY442" s="138"/>
      <c r="GZ442" s="138"/>
      <c r="HA442" s="138"/>
      <c r="HB442" s="138"/>
      <c r="HC442" s="138"/>
      <c r="HD442" s="138"/>
      <c r="HE442" s="138"/>
      <c r="HF442" s="138"/>
      <c r="HG442" s="138"/>
      <c r="HH442" s="138"/>
      <c r="HI442" s="138"/>
      <c r="HJ442" s="138"/>
      <c r="HK442" s="138"/>
      <c r="HL442" s="138"/>
      <c r="HM442" s="138"/>
      <c r="HN442" s="138"/>
      <c r="HO442" s="138"/>
      <c r="HP442" s="138"/>
      <c r="HQ442" s="138"/>
      <c r="HR442" s="138"/>
      <c r="HS442" s="138"/>
      <c r="HT442" s="138"/>
      <c r="HU442" s="138"/>
      <c r="HV442" s="138"/>
      <c r="HW442" s="138"/>
      <c r="HX442" s="138"/>
      <c r="HY442" s="138"/>
      <c r="HZ442" s="138"/>
      <c r="IA442" s="138"/>
      <c r="IB442" s="138"/>
      <c r="IC442" s="138"/>
      <c r="ID442" s="138"/>
      <c r="IE442" s="138"/>
      <c r="IF442" s="138"/>
      <c r="IG442" s="138"/>
      <c r="IH442" s="138"/>
      <c r="II442" s="138"/>
      <c r="IJ442" s="138"/>
      <c r="IK442" s="138"/>
      <c r="IL442" s="138"/>
      <c r="IM442" s="138"/>
      <c r="IN442" s="138"/>
      <c r="IO442" s="138"/>
      <c r="IP442" s="138"/>
      <c r="IQ442" s="138"/>
      <c r="IR442" s="138"/>
      <c r="IS442" s="138"/>
      <c r="IT442" s="138"/>
      <c r="IU442" s="138"/>
      <c r="IV442" s="138"/>
    </row>
    <row r="443" spans="1:256" s="49" customFormat="1" ht="172.5" customHeight="1">
      <c r="A443" s="20">
        <v>428</v>
      </c>
      <c r="B443" s="20" t="s">
        <v>86</v>
      </c>
      <c r="C443" s="20" t="s">
        <v>85</v>
      </c>
      <c r="D443" s="20" t="s">
        <v>765</v>
      </c>
      <c r="E443" s="20" t="s">
        <v>766</v>
      </c>
      <c r="F443" s="20">
        <v>778</v>
      </c>
      <c r="G443" s="20" t="s">
        <v>111</v>
      </c>
      <c r="H443" s="47">
        <v>49200</v>
      </c>
      <c r="I443" s="20">
        <v>45</v>
      </c>
      <c r="J443" s="20" t="s">
        <v>37</v>
      </c>
      <c r="K443" s="25">
        <v>148461600</v>
      </c>
      <c r="L443" s="19" t="s">
        <v>89</v>
      </c>
      <c r="M443" s="13" t="s">
        <v>316</v>
      </c>
      <c r="N443" s="20" t="s">
        <v>41</v>
      </c>
      <c r="O443" s="20" t="s">
        <v>40</v>
      </c>
      <c r="P443" s="48"/>
    </row>
    <row r="444" spans="1:256" ht="87" customHeight="1">
      <c r="A444" s="56">
        <v>429</v>
      </c>
      <c r="B444" s="13" t="s">
        <v>212</v>
      </c>
      <c r="C444" s="20" t="s">
        <v>272</v>
      </c>
      <c r="D444" s="20" t="s">
        <v>777</v>
      </c>
      <c r="E444" s="67" t="s">
        <v>778</v>
      </c>
      <c r="F444" s="20">
        <v>166</v>
      </c>
      <c r="G444" s="20" t="s">
        <v>215</v>
      </c>
      <c r="H444" s="47">
        <v>15</v>
      </c>
      <c r="I444" s="20">
        <v>45</v>
      </c>
      <c r="J444" s="20" t="s">
        <v>37</v>
      </c>
      <c r="K444" s="13" t="s">
        <v>1383</v>
      </c>
      <c r="L444" s="13" t="s">
        <v>89</v>
      </c>
      <c r="M444" s="13" t="s">
        <v>101</v>
      </c>
      <c r="N444" s="20" t="s">
        <v>41</v>
      </c>
      <c r="O444" s="20" t="s">
        <v>40</v>
      </c>
    </row>
    <row r="445" spans="1:256" ht="85.5" customHeight="1">
      <c r="A445" s="56">
        <v>430</v>
      </c>
      <c r="B445" s="13" t="s">
        <v>87</v>
      </c>
      <c r="C445" s="20" t="s">
        <v>272</v>
      </c>
      <c r="D445" s="20" t="s">
        <v>1384</v>
      </c>
      <c r="E445" s="67" t="s">
        <v>1385</v>
      </c>
      <c r="F445" s="20">
        <v>166</v>
      </c>
      <c r="G445" s="20" t="s">
        <v>215</v>
      </c>
      <c r="H445" s="47">
        <v>1</v>
      </c>
      <c r="I445" s="20">
        <v>45</v>
      </c>
      <c r="J445" s="20" t="s">
        <v>37</v>
      </c>
      <c r="K445" s="13" t="s">
        <v>1386</v>
      </c>
      <c r="L445" s="13" t="s">
        <v>89</v>
      </c>
      <c r="M445" s="13" t="s">
        <v>101</v>
      </c>
      <c r="N445" s="20" t="s">
        <v>41</v>
      </c>
      <c r="O445" s="20" t="s">
        <v>40</v>
      </c>
    </row>
    <row r="446" spans="1:256" ht="90.75" customHeight="1">
      <c r="A446" s="56">
        <v>431</v>
      </c>
      <c r="B446" s="13" t="s">
        <v>212</v>
      </c>
      <c r="C446" s="20" t="s">
        <v>272</v>
      </c>
      <c r="D446" s="20" t="s">
        <v>1387</v>
      </c>
      <c r="E446" s="67" t="s">
        <v>1385</v>
      </c>
      <c r="F446" s="20">
        <v>166</v>
      </c>
      <c r="G446" s="20" t="s">
        <v>215</v>
      </c>
      <c r="H446" s="47">
        <v>1</v>
      </c>
      <c r="I446" s="20">
        <v>45</v>
      </c>
      <c r="J446" s="20" t="s">
        <v>37</v>
      </c>
      <c r="K446" s="13" t="s">
        <v>1388</v>
      </c>
      <c r="L446" s="13" t="s">
        <v>89</v>
      </c>
      <c r="M446" s="13" t="s">
        <v>101</v>
      </c>
      <c r="N446" s="20" t="s">
        <v>41</v>
      </c>
      <c r="O446" s="20" t="s">
        <v>40</v>
      </c>
    </row>
    <row r="447" spans="1:256" s="30" customFormat="1" ht="358.5" customHeight="1">
      <c r="A447" s="56">
        <v>432</v>
      </c>
      <c r="B447" s="231" t="s">
        <v>422</v>
      </c>
      <c r="C447" s="231" t="s">
        <v>423</v>
      </c>
      <c r="D447" s="231" t="s">
        <v>424</v>
      </c>
      <c r="E447" s="106" t="s">
        <v>425</v>
      </c>
      <c r="F447" s="20">
        <v>876</v>
      </c>
      <c r="G447" s="20" t="s">
        <v>60</v>
      </c>
      <c r="H447" s="20">
        <v>1</v>
      </c>
      <c r="I447" s="20">
        <v>45</v>
      </c>
      <c r="J447" s="20" t="s">
        <v>37</v>
      </c>
      <c r="K447" s="25">
        <v>1015560</v>
      </c>
      <c r="L447" s="13" t="s">
        <v>89</v>
      </c>
      <c r="M447" s="13" t="s">
        <v>1081</v>
      </c>
      <c r="N447" s="231" t="s">
        <v>41</v>
      </c>
      <c r="O447" s="231" t="s">
        <v>40</v>
      </c>
      <c r="P447" s="230"/>
      <c r="Q447" s="230"/>
      <c r="R447" s="230"/>
      <c r="S447" s="230"/>
      <c r="T447" s="230"/>
      <c r="U447" s="230"/>
      <c r="V447" s="230"/>
      <c r="W447" s="230"/>
      <c r="X447" s="230"/>
      <c r="Y447" s="230"/>
      <c r="Z447" s="230"/>
      <c r="AA447" s="230"/>
      <c r="AB447" s="230"/>
    </row>
    <row r="448" spans="1:256" s="49" customFormat="1" ht="139.5" customHeight="1">
      <c r="A448" s="56">
        <v>433</v>
      </c>
      <c r="B448" s="20" t="s">
        <v>1389</v>
      </c>
      <c r="C448" s="20" t="s">
        <v>1390</v>
      </c>
      <c r="D448" s="20" t="s">
        <v>1391</v>
      </c>
      <c r="E448" s="20" t="s">
        <v>1392</v>
      </c>
      <c r="F448" s="20">
        <v>876</v>
      </c>
      <c r="G448" s="20" t="s">
        <v>60</v>
      </c>
      <c r="H448" s="20">
        <v>1</v>
      </c>
      <c r="I448" s="20">
        <v>45</v>
      </c>
      <c r="J448" s="20" t="s">
        <v>37</v>
      </c>
      <c r="K448" s="13" t="s">
        <v>1393</v>
      </c>
      <c r="L448" s="13" t="s">
        <v>89</v>
      </c>
      <c r="M448" s="13" t="s">
        <v>316</v>
      </c>
      <c r="N448" s="20" t="s">
        <v>148</v>
      </c>
      <c r="O448" s="231" t="s">
        <v>40</v>
      </c>
      <c r="P448" s="53"/>
      <c r="Q448" s="53"/>
      <c r="R448" s="53"/>
      <c r="S448" s="53"/>
      <c r="T448" s="53"/>
      <c r="U448" s="53"/>
      <c r="V448" s="53"/>
      <c r="W448" s="53"/>
      <c r="X448" s="53"/>
      <c r="Y448" s="53"/>
      <c r="Z448" s="53"/>
      <c r="AA448" s="53"/>
      <c r="AB448" s="53"/>
    </row>
    <row r="449" spans="1:16" s="8" customFormat="1" ht="84.75" customHeight="1">
      <c r="A449" s="20">
        <v>434</v>
      </c>
      <c r="B449" s="56" t="s">
        <v>1050</v>
      </c>
      <c r="C449" s="20" t="s">
        <v>1051</v>
      </c>
      <c r="D449" s="20" t="s">
        <v>1052</v>
      </c>
      <c r="E449" s="23" t="s">
        <v>1394</v>
      </c>
      <c r="F449" s="20">
        <v>798</v>
      </c>
      <c r="G449" s="20" t="s">
        <v>650</v>
      </c>
      <c r="H449" s="47">
        <v>50000</v>
      </c>
      <c r="I449" s="20">
        <v>45</v>
      </c>
      <c r="J449" s="20" t="s">
        <v>37</v>
      </c>
      <c r="K449" s="50">
        <v>4999000</v>
      </c>
      <c r="L449" s="13" t="s">
        <v>89</v>
      </c>
      <c r="M449" s="13" t="s">
        <v>316</v>
      </c>
      <c r="N449" s="20" t="s">
        <v>148</v>
      </c>
      <c r="O449" s="20" t="s">
        <v>172</v>
      </c>
    </row>
    <row r="450" spans="1:16" ht="108" customHeight="1">
      <c r="A450" s="20">
        <v>435</v>
      </c>
      <c r="B450" s="144" t="s">
        <v>1050</v>
      </c>
      <c r="C450" s="20" t="s">
        <v>244</v>
      </c>
      <c r="D450" s="20" t="s">
        <v>1192</v>
      </c>
      <c r="E450" s="67" t="s">
        <v>1395</v>
      </c>
      <c r="F450" s="231">
        <v>798</v>
      </c>
      <c r="G450" s="231" t="s">
        <v>650</v>
      </c>
      <c r="H450" s="47">
        <v>25000</v>
      </c>
      <c r="I450" s="20">
        <v>45</v>
      </c>
      <c r="J450" s="20" t="s">
        <v>37</v>
      </c>
      <c r="K450" s="50" t="s">
        <v>1396</v>
      </c>
      <c r="L450" s="19" t="s">
        <v>89</v>
      </c>
      <c r="M450" s="13" t="s">
        <v>316</v>
      </c>
      <c r="N450" s="20" t="s">
        <v>148</v>
      </c>
      <c r="O450" s="20" t="s">
        <v>172</v>
      </c>
    </row>
    <row r="451" spans="1:16" s="8" customFormat="1" ht="83.25" customHeight="1">
      <c r="A451" s="20">
        <v>436</v>
      </c>
      <c r="B451" s="56" t="s">
        <v>1397</v>
      </c>
      <c r="C451" s="20" t="s">
        <v>1398</v>
      </c>
      <c r="D451" s="20" t="s">
        <v>1399</v>
      </c>
      <c r="E451" s="20" t="s">
        <v>1400</v>
      </c>
      <c r="F451" s="20" t="s">
        <v>1401</v>
      </c>
      <c r="G451" s="20" t="s">
        <v>1402</v>
      </c>
      <c r="H451" s="21" t="s">
        <v>1403</v>
      </c>
      <c r="I451" s="20">
        <v>45</v>
      </c>
      <c r="J451" s="20" t="s">
        <v>37</v>
      </c>
      <c r="K451" s="50">
        <v>3970402.4</v>
      </c>
      <c r="L451" s="13" t="s">
        <v>89</v>
      </c>
      <c r="M451" s="13" t="s">
        <v>316</v>
      </c>
      <c r="N451" s="20" t="s">
        <v>148</v>
      </c>
      <c r="O451" s="20" t="s">
        <v>40</v>
      </c>
      <c r="P451" s="234"/>
    </row>
    <row r="452" spans="1:16" ht="409.6" customHeight="1">
      <c r="A452" s="20">
        <v>437</v>
      </c>
      <c r="B452" s="231" t="s">
        <v>1404</v>
      </c>
      <c r="C452" s="231" t="s">
        <v>1405</v>
      </c>
      <c r="D452" s="231" t="s">
        <v>1406</v>
      </c>
      <c r="E452" s="54" t="s">
        <v>1407</v>
      </c>
      <c r="F452" s="231">
        <v>796</v>
      </c>
      <c r="G452" s="231" t="s">
        <v>130</v>
      </c>
      <c r="H452" s="231">
        <v>769</v>
      </c>
      <c r="I452" s="20">
        <v>45</v>
      </c>
      <c r="J452" s="20" t="s">
        <v>37</v>
      </c>
      <c r="K452" s="233" t="s">
        <v>1408</v>
      </c>
      <c r="L452" s="13" t="s">
        <v>89</v>
      </c>
      <c r="M452" s="13" t="s">
        <v>1059</v>
      </c>
      <c r="N452" s="20" t="s">
        <v>148</v>
      </c>
      <c r="O452" s="20" t="s">
        <v>40</v>
      </c>
    </row>
    <row r="453" spans="1:16" ht="409.5" customHeight="1">
      <c r="A453" s="20">
        <v>438</v>
      </c>
      <c r="B453" s="231" t="s">
        <v>1404</v>
      </c>
      <c r="C453" s="231" t="s">
        <v>1405</v>
      </c>
      <c r="D453" s="20" t="s">
        <v>1409</v>
      </c>
      <c r="E453" s="128" t="s">
        <v>1410</v>
      </c>
      <c r="F453" s="20">
        <v>796</v>
      </c>
      <c r="G453" s="20" t="s">
        <v>130</v>
      </c>
      <c r="H453" s="47">
        <v>772</v>
      </c>
      <c r="I453" s="20">
        <v>45</v>
      </c>
      <c r="J453" s="20" t="s">
        <v>37</v>
      </c>
      <c r="K453" s="50" t="s">
        <v>1411</v>
      </c>
      <c r="L453" s="13" t="s">
        <v>89</v>
      </c>
      <c r="M453" s="13" t="s">
        <v>1059</v>
      </c>
      <c r="N453" s="20" t="s">
        <v>148</v>
      </c>
      <c r="O453" s="20" t="s">
        <v>40</v>
      </c>
    </row>
    <row r="454" spans="1:16" ht="225" customHeight="1">
      <c r="A454" s="20">
        <v>439</v>
      </c>
      <c r="B454" s="231" t="s">
        <v>1404</v>
      </c>
      <c r="C454" s="231" t="s">
        <v>1405</v>
      </c>
      <c r="D454" s="20" t="s">
        <v>1406</v>
      </c>
      <c r="E454" s="128" t="s">
        <v>1412</v>
      </c>
      <c r="F454" s="20">
        <v>796</v>
      </c>
      <c r="G454" s="20" t="s">
        <v>130</v>
      </c>
      <c r="H454" s="47">
        <v>360</v>
      </c>
      <c r="I454" s="20">
        <v>45</v>
      </c>
      <c r="J454" s="20" t="s">
        <v>37</v>
      </c>
      <c r="K454" s="50" t="s">
        <v>1413</v>
      </c>
      <c r="L454" s="13" t="s">
        <v>89</v>
      </c>
      <c r="M454" s="13" t="s">
        <v>1059</v>
      </c>
      <c r="N454" s="20" t="s">
        <v>148</v>
      </c>
      <c r="O454" s="20" t="s">
        <v>40</v>
      </c>
    </row>
    <row r="455" spans="1:16" ht="269.25" customHeight="1">
      <c r="A455" s="20">
        <v>440</v>
      </c>
      <c r="B455" s="231" t="s">
        <v>1404</v>
      </c>
      <c r="C455" s="231" t="s">
        <v>1405</v>
      </c>
      <c r="D455" s="20" t="s">
        <v>1409</v>
      </c>
      <c r="E455" s="128" t="s">
        <v>1414</v>
      </c>
      <c r="F455" s="20">
        <v>796</v>
      </c>
      <c r="G455" s="20" t="s">
        <v>130</v>
      </c>
      <c r="H455" s="47">
        <v>677</v>
      </c>
      <c r="I455" s="20">
        <v>45</v>
      </c>
      <c r="J455" s="20" t="s">
        <v>37</v>
      </c>
      <c r="K455" s="50" t="s">
        <v>1415</v>
      </c>
      <c r="L455" s="13" t="s">
        <v>89</v>
      </c>
      <c r="M455" s="13" t="s">
        <v>1059</v>
      </c>
      <c r="N455" s="20" t="s">
        <v>148</v>
      </c>
      <c r="O455" s="20" t="s">
        <v>40</v>
      </c>
    </row>
    <row r="456" spans="1:16" ht="409.5" customHeight="1">
      <c r="A456" s="20">
        <v>441</v>
      </c>
      <c r="B456" s="231" t="s">
        <v>1404</v>
      </c>
      <c r="C456" s="231" t="s">
        <v>1405</v>
      </c>
      <c r="D456" s="20" t="s">
        <v>1409</v>
      </c>
      <c r="E456" s="128" t="s">
        <v>1416</v>
      </c>
      <c r="F456" s="20">
        <v>796</v>
      </c>
      <c r="G456" s="20" t="s">
        <v>130</v>
      </c>
      <c r="H456" s="47">
        <v>532</v>
      </c>
      <c r="I456" s="20">
        <v>45</v>
      </c>
      <c r="J456" s="20" t="s">
        <v>37</v>
      </c>
      <c r="K456" s="50" t="s">
        <v>1417</v>
      </c>
      <c r="L456" s="13" t="s">
        <v>89</v>
      </c>
      <c r="M456" s="13" t="s">
        <v>1059</v>
      </c>
      <c r="N456" s="20" t="s">
        <v>148</v>
      </c>
      <c r="O456" s="20" t="s">
        <v>40</v>
      </c>
    </row>
    <row r="457" spans="1:16" ht="409.5">
      <c r="A457" s="20">
        <v>442</v>
      </c>
      <c r="B457" s="231" t="s">
        <v>1404</v>
      </c>
      <c r="C457" s="231" t="s">
        <v>1405</v>
      </c>
      <c r="D457" s="20" t="s">
        <v>1418</v>
      </c>
      <c r="E457" s="128" t="s">
        <v>1419</v>
      </c>
      <c r="F457" s="20">
        <v>796</v>
      </c>
      <c r="G457" s="20" t="s">
        <v>130</v>
      </c>
      <c r="H457" s="47">
        <v>640</v>
      </c>
      <c r="I457" s="20">
        <v>45</v>
      </c>
      <c r="J457" s="20" t="s">
        <v>37</v>
      </c>
      <c r="K457" s="50" t="s">
        <v>1420</v>
      </c>
      <c r="L457" s="13" t="s">
        <v>89</v>
      </c>
      <c r="M457" s="13" t="s">
        <v>1059</v>
      </c>
      <c r="N457" s="20" t="s">
        <v>148</v>
      </c>
      <c r="O457" s="20" t="s">
        <v>40</v>
      </c>
    </row>
    <row r="458" spans="1:16" ht="409.5">
      <c r="A458" s="20">
        <v>443</v>
      </c>
      <c r="B458" s="231" t="s">
        <v>1404</v>
      </c>
      <c r="C458" s="231" t="s">
        <v>1405</v>
      </c>
      <c r="D458" s="20" t="s">
        <v>1409</v>
      </c>
      <c r="E458" s="128" t="s">
        <v>1421</v>
      </c>
      <c r="F458" s="20">
        <v>796</v>
      </c>
      <c r="G458" s="20" t="s">
        <v>130</v>
      </c>
      <c r="H458" s="47">
        <v>720</v>
      </c>
      <c r="I458" s="20">
        <v>45</v>
      </c>
      <c r="J458" s="20" t="s">
        <v>37</v>
      </c>
      <c r="K458" s="50" t="s">
        <v>1422</v>
      </c>
      <c r="L458" s="13" t="s">
        <v>89</v>
      </c>
      <c r="M458" s="13" t="s">
        <v>1059</v>
      </c>
      <c r="N458" s="20" t="s">
        <v>148</v>
      </c>
      <c r="O458" s="20" t="s">
        <v>40</v>
      </c>
    </row>
    <row r="459" spans="1:16" ht="408.75" customHeight="1">
      <c r="A459" s="20">
        <v>444</v>
      </c>
      <c r="B459" s="144" t="s">
        <v>1404</v>
      </c>
      <c r="C459" s="20" t="s">
        <v>1405</v>
      </c>
      <c r="D459" s="20" t="s">
        <v>1418</v>
      </c>
      <c r="E459" s="128" t="s">
        <v>1423</v>
      </c>
      <c r="F459" s="20">
        <v>796</v>
      </c>
      <c r="G459" s="20" t="s">
        <v>130</v>
      </c>
      <c r="H459" s="47">
        <v>1117</v>
      </c>
      <c r="I459" s="20">
        <v>45</v>
      </c>
      <c r="J459" s="20" t="s">
        <v>37</v>
      </c>
      <c r="K459" s="50" t="s">
        <v>1424</v>
      </c>
      <c r="L459" s="13" t="s">
        <v>89</v>
      </c>
      <c r="M459" s="13" t="s">
        <v>316</v>
      </c>
      <c r="N459" s="20" t="s">
        <v>148</v>
      </c>
      <c r="O459" s="20" t="s">
        <v>40</v>
      </c>
    </row>
    <row r="460" spans="1:16" ht="75" customHeight="1">
      <c r="A460" s="20">
        <v>445</v>
      </c>
      <c r="B460" s="144" t="s">
        <v>1404</v>
      </c>
      <c r="C460" s="20" t="s">
        <v>1425</v>
      </c>
      <c r="D460" s="20" t="s">
        <v>1426</v>
      </c>
      <c r="E460" s="231" t="s">
        <v>1427</v>
      </c>
      <c r="F460" s="20">
        <v>166</v>
      </c>
      <c r="G460" s="20" t="s">
        <v>215</v>
      </c>
      <c r="H460" s="47">
        <v>50</v>
      </c>
      <c r="I460" s="20">
        <v>45</v>
      </c>
      <c r="J460" s="20" t="s">
        <v>37</v>
      </c>
      <c r="K460" s="50">
        <v>1155576</v>
      </c>
      <c r="L460" s="13" t="s">
        <v>89</v>
      </c>
      <c r="M460" s="13" t="s">
        <v>101</v>
      </c>
      <c r="N460" s="20" t="s">
        <v>148</v>
      </c>
      <c r="O460" s="20" t="s">
        <v>40</v>
      </c>
    </row>
    <row r="461" spans="1:16" ht="111" customHeight="1">
      <c r="A461" s="20">
        <v>446</v>
      </c>
      <c r="B461" s="144" t="s">
        <v>1404</v>
      </c>
      <c r="C461" s="20" t="s">
        <v>1428</v>
      </c>
      <c r="D461" s="20" t="s">
        <v>1429</v>
      </c>
      <c r="E461" s="231" t="s">
        <v>1430</v>
      </c>
      <c r="F461" s="20">
        <v>704</v>
      </c>
      <c r="G461" s="20" t="s">
        <v>1431</v>
      </c>
      <c r="H461" s="47">
        <v>303</v>
      </c>
      <c r="I461" s="20">
        <v>45</v>
      </c>
      <c r="J461" s="20" t="s">
        <v>37</v>
      </c>
      <c r="K461" s="50">
        <v>1029420</v>
      </c>
      <c r="L461" s="13" t="s">
        <v>89</v>
      </c>
      <c r="M461" s="13" t="s">
        <v>1059</v>
      </c>
      <c r="N461" s="20" t="s">
        <v>148</v>
      </c>
      <c r="O461" s="20" t="s">
        <v>40</v>
      </c>
    </row>
    <row r="462" spans="1:16" ht="83.25" customHeight="1">
      <c r="A462" s="20">
        <v>447</v>
      </c>
      <c r="B462" s="144" t="s">
        <v>1404</v>
      </c>
      <c r="C462" s="20" t="s">
        <v>1432</v>
      </c>
      <c r="D462" s="20" t="s">
        <v>1433</v>
      </c>
      <c r="E462" s="231" t="s">
        <v>1434</v>
      </c>
      <c r="F462" s="20">
        <v>166</v>
      </c>
      <c r="G462" s="20" t="s">
        <v>215</v>
      </c>
      <c r="H462" s="221">
        <v>1179.6099999999999</v>
      </c>
      <c r="I462" s="20">
        <v>45</v>
      </c>
      <c r="J462" s="20" t="s">
        <v>37</v>
      </c>
      <c r="K462" s="50" t="s">
        <v>1435</v>
      </c>
      <c r="L462" s="13" t="s">
        <v>89</v>
      </c>
      <c r="M462" s="13" t="s">
        <v>316</v>
      </c>
      <c r="N462" s="20" t="s">
        <v>148</v>
      </c>
      <c r="O462" s="20" t="s">
        <v>40</v>
      </c>
    </row>
    <row r="463" spans="1:16" ht="74.25" customHeight="1">
      <c r="A463" s="20">
        <v>448</v>
      </c>
      <c r="B463" s="144" t="s">
        <v>1436</v>
      </c>
      <c r="C463" s="20" t="s">
        <v>1437</v>
      </c>
      <c r="D463" s="20" t="s">
        <v>1438</v>
      </c>
      <c r="E463" s="231" t="s">
        <v>1439</v>
      </c>
      <c r="F463" s="20">
        <v>166</v>
      </c>
      <c r="G463" s="20" t="s">
        <v>215</v>
      </c>
      <c r="H463" s="47">
        <v>10000</v>
      </c>
      <c r="I463" s="20">
        <v>45</v>
      </c>
      <c r="J463" s="20" t="s">
        <v>37</v>
      </c>
      <c r="K463" s="50" t="s">
        <v>1440</v>
      </c>
      <c r="L463" s="13" t="s">
        <v>89</v>
      </c>
      <c r="M463" s="13" t="s">
        <v>316</v>
      </c>
      <c r="N463" s="20" t="s">
        <v>148</v>
      </c>
      <c r="O463" s="20" t="s">
        <v>40</v>
      </c>
    </row>
    <row r="464" spans="1:16" ht="141.75" customHeight="1">
      <c r="A464" s="20">
        <v>449</v>
      </c>
      <c r="B464" s="144" t="s">
        <v>1404</v>
      </c>
      <c r="C464" s="20" t="s">
        <v>1432</v>
      </c>
      <c r="D464" s="20" t="s">
        <v>1441</v>
      </c>
      <c r="E464" s="231" t="s">
        <v>1442</v>
      </c>
      <c r="F464" s="20">
        <v>166</v>
      </c>
      <c r="G464" s="20" t="s">
        <v>215</v>
      </c>
      <c r="H464" s="47">
        <v>1649.6</v>
      </c>
      <c r="I464" s="20">
        <v>45</v>
      </c>
      <c r="J464" s="20" t="s">
        <v>37</v>
      </c>
      <c r="K464" s="50" t="s">
        <v>1443</v>
      </c>
      <c r="L464" s="13" t="s">
        <v>89</v>
      </c>
      <c r="M464" s="13" t="s">
        <v>316</v>
      </c>
      <c r="N464" s="20" t="s">
        <v>148</v>
      </c>
      <c r="O464" s="20" t="s">
        <v>40</v>
      </c>
      <c r="P464" s="234"/>
    </row>
    <row r="465" spans="1:29" ht="75" customHeight="1">
      <c r="A465" s="20">
        <v>450</v>
      </c>
      <c r="B465" s="144" t="s">
        <v>694</v>
      </c>
      <c r="C465" s="20" t="s">
        <v>695</v>
      </c>
      <c r="D465" s="20" t="s">
        <v>696</v>
      </c>
      <c r="E465" s="67" t="s">
        <v>697</v>
      </c>
      <c r="F465" s="20">
        <v>166</v>
      </c>
      <c r="G465" s="20" t="s">
        <v>215</v>
      </c>
      <c r="H465" s="47">
        <v>300000</v>
      </c>
      <c r="I465" s="20">
        <v>45</v>
      </c>
      <c r="J465" s="20" t="s">
        <v>37</v>
      </c>
      <c r="K465" s="50" t="s">
        <v>1499</v>
      </c>
      <c r="L465" s="13" t="s">
        <v>89</v>
      </c>
      <c r="M465" s="13" t="s">
        <v>1180</v>
      </c>
      <c r="N465" s="20" t="s">
        <v>148</v>
      </c>
      <c r="O465" s="20" t="s">
        <v>40</v>
      </c>
      <c r="P465" s="234"/>
    </row>
    <row r="466" spans="1:29" ht="123.75" customHeight="1">
      <c r="A466" s="20">
        <v>451</v>
      </c>
      <c r="B466" s="144" t="s">
        <v>1187</v>
      </c>
      <c r="C466" s="20" t="s">
        <v>960</v>
      </c>
      <c r="D466" s="20" t="s">
        <v>1444</v>
      </c>
      <c r="E466" s="67" t="s">
        <v>1445</v>
      </c>
      <c r="F466" s="231">
        <v>798</v>
      </c>
      <c r="G466" s="231" t="s">
        <v>650</v>
      </c>
      <c r="H466" s="47">
        <v>40000</v>
      </c>
      <c r="I466" s="20">
        <v>45</v>
      </c>
      <c r="J466" s="20" t="s">
        <v>37</v>
      </c>
      <c r="K466" s="50">
        <v>16940000</v>
      </c>
      <c r="L466" s="13" t="s">
        <v>89</v>
      </c>
      <c r="M466" s="13" t="s">
        <v>471</v>
      </c>
      <c r="N466" s="20" t="s">
        <v>148</v>
      </c>
      <c r="O466" s="20" t="s">
        <v>40</v>
      </c>
      <c r="P466" s="234"/>
    </row>
    <row r="467" spans="1:29" ht="81" customHeight="1">
      <c r="A467" s="20">
        <v>452</v>
      </c>
      <c r="B467" s="144" t="s">
        <v>1446</v>
      </c>
      <c r="C467" s="20" t="s">
        <v>1446</v>
      </c>
      <c r="D467" s="20" t="s">
        <v>1447</v>
      </c>
      <c r="E467" s="231" t="s">
        <v>1448</v>
      </c>
      <c r="F467" s="231" t="s">
        <v>1449</v>
      </c>
      <c r="G467" s="231" t="s">
        <v>1450</v>
      </c>
      <c r="H467" s="21" t="s">
        <v>1451</v>
      </c>
      <c r="I467" s="20">
        <v>45</v>
      </c>
      <c r="J467" s="20" t="s">
        <v>37</v>
      </c>
      <c r="K467" s="50">
        <v>4999000</v>
      </c>
      <c r="L467" s="13" t="s">
        <v>89</v>
      </c>
      <c r="M467" s="13" t="s">
        <v>1007</v>
      </c>
      <c r="N467" s="20" t="s">
        <v>148</v>
      </c>
      <c r="O467" s="20" t="s">
        <v>40</v>
      </c>
      <c r="P467" s="234"/>
    </row>
    <row r="468" spans="1:29" ht="101.25" customHeight="1">
      <c r="A468" s="20">
        <v>453</v>
      </c>
      <c r="B468" s="231" t="s">
        <v>1452</v>
      </c>
      <c r="C468" s="231" t="s">
        <v>1453</v>
      </c>
      <c r="D468" s="231" t="s">
        <v>1454</v>
      </c>
      <c r="E468" s="20" t="s">
        <v>1455</v>
      </c>
      <c r="F468" s="231">
        <v>166</v>
      </c>
      <c r="G468" s="231" t="s">
        <v>215</v>
      </c>
      <c r="H468" s="47">
        <v>10000</v>
      </c>
      <c r="I468" s="20">
        <v>45</v>
      </c>
      <c r="J468" s="20" t="s">
        <v>37</v>
      </c>
      <c r="K468" s="50" t="s">
        <v>1456</v>
      </c>
      <c r="L468" s="13" t="s">
        <v>89</v>
      </c>
      <c r="M468" s="13" t="s">
        <v>316</v>
      </c>
      <c r="N468" s="20" t="s">
        <v>148</v>
      </c>
      <c r="O468" s="20" t="s">
        <v>172</v>
      </c>
      <c r="P468" s="234"/>
    </row>
    <row r="469" spans="1:29" ht="96" customHeight="1">
      <c r="A469" s="20">
        <v>454</v>
      </c>
      <c r="B469" s="231" t="s">
        <v>291</v>
      </c>
      <c r="C469" s="231" t="s">
        <v>292</v>
      </c>
      <c r="D469" s="231" t="s">
        <v>293</v>
      </c>
      <c r="E469" s="20" t="s">
        <v>1457</v>
      </c>
      <c r="F469" s="231">
        <v>166</v>
      </c>
      <c r="G469" s="231" t="s">
        <v>215</v>
      </c>
      <c r="H469" s="47">
        <v>30000</v>
      </c>
      <c r="I469" s="20">
        <v>45</v>
      </c>
      <c r="J469" s="20" t="s">
        <v>37</v>
      </c>
      <c r="K469" s="50" t="s">
        <v>1458</v>
      </c>
      <c r="L469" s="13" t="s">
        <v>89</v>
      </c>
      <c r="M469" s="13" t="s">
        <v>1059</v>
      </c>
      <c r="N469" s="20" t="s">
        <v>148</v>
      </c>
      <c r="O469" s="20" t="s">
        <v>40</v>
      </c>
      <c r="P469" s="234"/>
    </row>
    <row r="470" spans="1:29" ht="92.25" customHeight="1">
      <c r="A470" s="20">
        <v>455</v>
      </c>
      <c r="B470" s="144" t="s">
        <v>1459</v>
      </c>
      <c r="C470" s="20" t="s">
        <v>1459</v>
      </c>
      <c r="D470" s="20" t="s">
        <v>1468</v>
      </c>
      <c r="E470" s="231" t="s">
        <v>1460</v>
      </c>
      <c r="F470" s="231">
        <v>796</v>
      </c>
      <c r="G470" s="231" t="s">
        <v>130</v>
      </c>
      <c r="H470" s="47">
        <v>6510</v>
      </c>
      <c r="I470" s="20">
        <v>45</v>
      </c>
      <c r="J470" s="20" t="s">
        <v>37</v>
      </c>
      <c r="K470" s="50">
        <v>9284457</v>
      </c>
      <c r="L470" s="19" t="s">
        <v>89</v>
      </c>
      <c r="M470" s="13" t="s">
        <v>316</v>
      </c>
      <c r="N470" s="20" t="s">
        <v>148</v>
      </c>
      <c r="O470" s="20" t="s">
        <v>40</v>
      </c>
    </row>
    <row r="471" spans="1:29" ht="105" customHeight="1">
      <c r="A471" s="20">
        <v>456</v>
      </c>
      <c r="B471" s="144" t="s">
        <v>1050</v>
      </c>
      <c r="C471" s="20" t="s">
        <v>244</v>
      </c>
      <c r="D471" s="20" t="s">
        <v>1192</v>
      </c>
      <c r="E471" s="67" t="s">
        <v>1461</v>
      </c>
      <c r="F471" s="231">
        <v>798</v>
      </c>
      <c r="G471" s="231" t="s">
        <v>650</v>
      </c>
      <c r="H471" s="47">
        <v>42000</v>
      </c>
      <c r="I471" s="20">
        <v>45</v>
      </c>
      <c r="J471" s="20" t="s">
        <v>37</v>
      </c>
      <c r="K471" s="50" t="s">
        <v>1462</v>
      </c>
      <c r="L471" s="19" t="s">
        <v>89</v>
      </c>
      <c r="M471" s="13" t="s">
        <v>316</v>
      </c>
      <c r="N471" s="20" t="s">
        <v>148</v>
      </c>
      <c r="O471" s="20" t="s">
        <v>172</v>
      </c>
    </row>
    <row r="472" spans="1:29" ht="91.5" customHeight="1">
      <c r="A472" s="20">
        <v>457</v>
      </c>
      <c r="B472" s="144" t="s">
        <v>1050</v>
      </c>
      <c r="C472" s="20" t="s">
        <v>244</v>
      </c>
      <c r="D472" s="20" t="s">
        <v>1192</v>
      </c>
      <c r="E472" s="67" t="s">
        <v>1461</v>
      </c>
      <c r="F472" s="231">
        <v>798</v>
      </c>
      <c r="G472" s="231" t="s">
        <v>650</v>
      </c>
      <c r="H472" s="47">
        <v>80500</v>
      </c>
      <c r="I472" s="20">
        <v>45</v>
      </c>
      <c r="J472" s="20" t="s">
        <v>37</v>
      </c>
      <c r="K472" s="50" t="s">
        <v>1463</v>
      </c>
      <c r="L472" s="19" t="s">
        <v>89</v>
      </c>
      <c r="M472" s="13" t="s">
        <v>316</v>
      </c>
      <c r="N472" s="20" t="s">
        <v>148</v>
      </c>
      <c r="O472" s="20" t="s">
        <v>172</v>
      </c>
    </row>
    <row r="473" spans="1:29" s="224" customFormat="1" ht="149.25" customHeight="1">
      <c r="A473" s="23">
        <v>458</v>
      </c>
      <c r="B473" s="23" t="s">
        <v>1464</v>
      </c>
      <c r="C473" s="23" t="s">
        <v>1465</v>
      </c>
      <c r="D473" s="23" t="s">
        <v>1466</v>
      </c>
      <c r="E473" s="23" t="s">
        <v>1467</v>
      </c>
      <c r="F473" s="23">
        <v>876</v>
      </c>
      <c r="G473" s="23" t="s">
        <v>52</v>
      </c>
      <c r="H473" s="23">
        <v>1</v>
      </c>
      <c r="I473" s="23">
        <v>45</v>
      </c>
      <c r="J473" s="23" t="s">
        <v>37</v>
      </c>
      <c r="K473" s="55">
        <v>2500000</v>
      </c>
      <c r="L473" s="13" t="s">
        <v>89</v>
      </c>
      <c r="M473" s="13" t="s">
        <v>1059</v>
      </c>
      <c r="N473" s="20" t="s">
        <v>148</v>
      </c>
      <c r="O473" s="23" t="s">
        <v>40</v>
      </c>
      <c r="P473" s="11"/>
      <c r="Q473" s="11"/>
      <c r="R473" s="11"/>
      <c r="S473" s="11"/>
      <c r="T473" s="11"/>
      <c r="U473" s="11"/>
      <c r="V473" s="11"/>
      <c r="W473" s="11"/>
      <c r="X473" s="11"/>
      <c r="Y473" s="11"/>
      <c r="Z473" s="11"/>
      <c r="AA473" s="11"/>
      <c r="AB473" s="11"/>
      <c r="AC473" s="11"/>
    </row>
    <row r="474" spans="1:29" s="43" customFormat="1" ht="332.25" customHeight="1">
      <c r="A474" s="144">
        <v>459</v>
      </c>
      <c r="B474" s="56" t="s">
        <v>335</v>
      </c>
      <c r="C474" s="56" t="s">
        <v>336</v>
      </c>
      <c r="D474" s="14" t="s">
        <v>1471</v>
      </c>
      <c r="E474" s="243" t="s">
        <v>1129</v>
      </c>
      <c r="F474" s="20">
        <v>876</v>
      </c>
      <c r="G474" s="20" t="s">
        <v>60</v>
      </c>
      <c r="H474" s="14">
        <v>1</v>
      </c>
      <c r="I474" s="14">
        <v>45</v>
      </c>
      <c r="J474" s="14" t="s">
        <v>37</v>
      </c>
      <c r="K474" s="186">
        <v>4300000</v>
      </c>
      <c r="L474" s="13" t="s">
        <v>89</v>
      </c>
      <c r="M474" s="13" t="s">
        <v>1059</v>
      </c>
      <c r="N474" s="20" t="s">
        <v>41</v>
      </c>
      <c r="O474" s="204" t="s">
        <v>40</v>
      </c>
      <c r="P474" s="42"/>
      <c r="Q474" s="42"/>
      <c r="R474" s="42"/>
      <c r="S474" s="42"/>
      <c r="T474" s="42"/>
      <c r="U474" s="42"/>
      <c r="V474" s="42"/>
      <c r="W474" s="42"/>
      <c r="X474" s="42"/>
      <c r="Y474" s="42"/>
      <c r="Z474" s="42"/>
      <c r="AA474" s="42"/>
      <c r="AB474" s="42"/>
      <c r="AC474" s="42"/>
    </row>
    <row r="475" spans="1:29" s="43" customFormat="1" ht="335.25" customHeight="1">
      <c r="A475" s="144">
        <v>460</v>
      </c>
      <c r="B475" s="56" t="s">
        <v>335</v>
      </c>
      <c r="C475" s="56" t="s">
        <v>336</v>
      </c>
      <c r="D475" s="14" t="s">
        <v>1472</v>
      </c>
      <c r="E475" s="243" t="s">
        <v>1129</v>
      </c>
      <c r="F475" s="20">
        <v>876</v>
      </c>
      <c r="G475" s="20" t="s">
        <v>60</v>
      </c>
      <c r="H475" s="14">
        <v>1</v>
      </c>
      <c r="I475" s="14">
        <v>45</v>
      </c>
      <c r="J475" s="14" t="s">
        <v>37</v>
      </c>
      <c r="K475" s="186">
        <v>4700000</v>
      </c>
      <c r="L475" s="13" t="s">
        <v>89</v>
      </c>
      <c r="M475" s="13" t="s">
        <v>1059</v>
      </c>
      <c r="N475" s="20" t="s">
        <v>41</v>
      </c>
      <c r="O475" s="204" t="s">
        <v>40</v>
      </c>
      <c r="P475" s="42"/>
      <c r="Q475" s="42"/>
      <c r="R475" s="42"/>
      <c r="S475" s="42"/>
      <c r="T475" s="42"/>
      <c r="U475" s="42"/>
      <c r="V475" s="42"/>
      <c r="W475" s="42"/>
      <c r="X475" s="42"/>
      <c r="Y475" s="42"/>
      <c r="Z475" s="42"/>
      <c r="AA475" s="42"/>
      <c r="AB475" s="42"/>
      <c r="AC475" s="42"/>
    </row>
    <row r="476" spans="1:29" s="224" customFormat="1" ht="119.25" customHeight="1">
      <c r="A476" s="23">
        <v>461</v>
      </c>
      <c r="B476" s="23" t="s">
        <v>1473</v>
      </c>
      <c r="C476" s="23" t="s">
        <v>1474</v>
      </c>
      <c r="D476" s="23" t="s">
        <v>1475</v>
      </c>
      <c r="E476" s="23" t="s">
        <v>1476</v>
      </c>
      <c r="F476" s="23">
        <v>876</v>
      </c>
      <c r="G476" s="23" t="s">
        <v>52</v>
      </c>
      <c r="H476" s="23">
        <v>1</v>
      </c>
      <c r="I476" s="23">
        <v>45</v>
      </c>
      <c r="J476" s="23" t="s">
        <v>37</v>
      </c>
      <c r="K476" s="55">
        <v>2000000</v>
      </c>
      <c r="L476" s="13" t="s">
        <v>89</v>
      </c>
      <c r="M476" s="13" t="s">
        <v>316</v>
      </c>
      <c r="N476" s="20" t="s">
        <v>41</v>
      </c>
      <c r="O476" s="23" t="s">
        <v>40</v>
      </c>
      <c r="P476" s="11"/>
      <c r="Q476" s="11"/>
      <c r="R476" s="11"/>
      <c r="S476" s="11"/>
      <c r="T476" s="11"/>
      <c r="U476" s="11"/>
      <c r="V476" s="11"/>
      <c r="W476" s="11"/>
      <c r="X476" s="11"/>
      <c r="Y476" s="11"/>
      <c r="Z476" s="11"/>
      <c r="AA476" s="11"/>
      <c r="AB476" s="11"/>
      <c r="AC476" s="11"/>
    </row>
    <row r="477" spans="1:29" s="8" customFormat="1" ht="90.75" customHeight="1">
      <c r="A477" s="20">
        <v>462</v>
      </c>
      <c r="B477" s="238" t="s">
        <v>730</v>
      </c>
      <c r="C477" s="20" t="s">
        <v>731</v>
      </c>
      <c r="D477" s="238" t="s">
        <v>1477</v>
      </c>
      <c r="E477" s="238" t="s">
        <v>1478</v>
      </c>
      <c r="F477" s="20">
        <v>876</v>
      </c>
      <c r="G477" s="238" t="s">
        <v>60</v>
      </c>
      <c r="H477" s="71">
        <v>1</v>
      </c>
      <c r="I477" s="238">
        <v>45</v>
      </c>
      <c r="J477" s="238" t="s">
        <v>37</v>
      </c>
      <c r="K477" s="50">
        <v>570000</v>
      </c>
      <c r="L477" s="13" t="s">
        <v>89</v>
      </c>
      <c r="M477" s="13" t="s">
        <v>1479</v>
      </c>
      <c r="N477" s="20" t="s">
        <v>148</v>
      </c>
      <c r="O477" s="111" t="s">
        <v>172</v>
      </c>
    </row>
    <row r="478" spans="1:29" s="8" customFormat="1" ht="105.75" customHeight="1">
      <c r="A478" s="20">
        <v>463</v>
      </c>
      <c r="B478" s="238" t="s">
        <v>1480</v>
      </c>
      <c r="C478" s="20" t="s">
        <v>57</v>
      </c>
      <c r="D478" s="238" t="s">
        <v>1481</v>
      </c>
      <c r="E478" s="238" t="s">
        <v>1482</v>
      </c>
      <c r="F478" s="20">
        <v>876</v>
      </c>
      <c r="G478" s="238" t="s">
        <v>60</v>
      </c>
      <c r="H478" s="71">
        <v>1</v>
      </c>
      <c r="I478" s="238">
        <v>45</v>
      </c>
      <c r="J478" s="238" t="s">
        <v>37</v>
      </c>
      <c r="K478" s="50">
        <v>2800366.55</v>
      </c>
      <c r="L478" s="13" t="s">
        <v>89</v>
      </c>
      <c r="M478" s="13" t="s">
        <v>101</v>
      </c>
      <c r="N478" s="20" t="s">
        <v>41</v>
      </c>
      <c r="O478" s="23" t="s">
        <v>40</v>
      </c>
    </row>
    <row r="479" spans="1:29" s="43" customFormat="1" ht="118.5" customHeight="1">
      <c r="A479" s="240">
        <v>464</v>
      </c>
      <c r="B479" s="244" t="s">
        <v>1483</v>
      </c>
      <c r="C479" s="14" t="s">
        <v>1484</v>
      </c>
      <c r="D479" s="14" t="s">
        <v>1485</v>
      </c>
      <c r="E479" s="20" t="s">
        <v>1486</v>
      </c>
      <c r="F479" s="14">
        <v>876</v>
      </c>
      <c r="G479" s="86" t="s">
        <v>52</v>
      </c>
      <c r="H479" s="239">
        <v>1</v>
      </c>
      <c r="I479" s="238" t="s">
        <v>131</v>
      </c>
      <c r="J479" s="20" t="s">
        <v>1487</v>
      </c>
      <c r="K479" s="245" t="s">
        <v>1488</v>
      </c>
      <c r="L479" s="13" t="s">
        <v>89</v>
      </c>
      <c r="M479" s="13" t="s">
        <v>101</v>
      </c>
      <c r="N479" s="20" t="s">
        <v>41</v>
      </c>
      <c r="O479" s="20" t="s">
        <v>40</v>
      </c>
      <c r="P479" s="42"/>
      <c r="Q479" s="42"/>
      <c r="R479" s="42"/>
      <c r="S479" s="42"/>
      <c r="T479" s="42"/>
      <c r="U479" s="42"/>
      <c r="V479" s="42"/>
      <c r="W479" s="42"/>
      <c r="X479" s="42"/>
      <c r="Y479" s="42"/>
      <c r="Z479" s="42"/>
      <c r="AA479" s="42"/>
      <c r="AB479" s="42"/>
    </row>
    <row r="480" spans="1:29" s="30" customFormat="1" ht="128.25" customHeight="1">
      <c r="A480" s="20">
        <v>465</v>
      </c>
      <c r="B480" s="20" t="s">
        <v>96</v>
      </c>
      <c r="C480" s="20" t="s">
        <v>1489</v>
      </c>
      <c r="D480" s="23" t="s">
        <v>1490</v>
      </c>
      <c r="E480" s="23" t="s">
        <v>1491</v>
      </c>
      <c r="F480" s="20">
        <v>876</v>
      </c>
      <c r="G480" s="20" t="s">
        <v>52</v>
      </c>
      <c r="H480" s="20">
        <v>1</v>
      </c>
      <c r="I480" s="20">
        <v>45</v>
      </c>
      <c r="J480" s="20" t="s">
        <v>37</v>
      </c>
      <c r="K480" s="25">
        <v>2000000</v>
      </c>
      <c r="L480" s="13" t="s">
        <v>89</v>
      </c>
      <c r="M480" s="13" t="s">
        <v>1059</v>
      </c>
      <c r="N480" s="20" t="s">
        <v>41</v>
      </c>
      <c r="O480" s="20" t="s">
        <v>40</v>
      </c>
      <c r="P480" s="237"/>
      <c r="Q480" s="237"/>
      <c r="R480" s="237"/>
      <c r="S480" s="237"/>
      <c r="T480" s="237"/>
      <c r="U480" s="237"/>
      <c r="V480" s="237"/>
      <c r="W480" s="237"/>
      <c r="X480" s="237"/>
      <c r="Y480" s="237"/>
      <c r="Z480" s="237"/>
      <c r="AA480" s="237"/>
      <c r="AB480" s="237"/>
    </row>
    <row r="481" spans="1:29" s="46" customFormat="1" ht="276.75" customHeight="1">
      <c r="A481" s="238">
        <v>466</v>
      </c>
      <c r="B481" s="238" t="s">
        <v>331</v>
      </c>
      <c r="C481" s="238" t="s">
        <v>332</v>
      </c>
      <c r="D481" s="238" t="s">
        <v>1492</v>
      </c>
      <c r="E481" s="128" t="s">
        <v>1493</v>
      </c>
      <c r="F481" s="20">
        <v>876</v>
      </c>
      <c r="G481" s="20" t="s">
        <v>52</v>
      </c>
      <c r="H481" s="238">
        <v>1</v>
      </c>
      <c r="I481" s="238">
        <v>45</v>
      </c>
      <c r="J481" s="238" t="s">
        <v>37</v>
      </c>
      <c r="K481" s="25">
        <v>2950000</v>
      </c>
      <c r="L481" s="13" t="s">
        <v>89</v>
      </c>
      <c r="M481" s="13" t="s">
        <v>316</v>
      </c>
      <c r="N481" s="20" t="s">
        <v>41</v>
      </c>
      <c r="O481" s="238" t="s">
        <v>40</v>
      </c>
      <c r="P481" s="42"/>
      <c r="Q481" s="42"/>
      <c r="R481" s="42"/>
      <c r="S481" s="42"/>
      <c r="T481" s="42"/>
      <c r="U481" s="42"/>
      <c r="V481" s="42"/>
      <c r="W481" s="42"/>
      <c r="X481" s="42"/>
      <c r="Y481" s="42"/>
      <c r="Z481" s="42"/>
      <c r="AA481" s="42"/>
      <c r="AB481" s="42"/>
      <c r="AC481" s="42"/>
    </row>
    <row r="482" spans="1:29" s="46" customFormat="1" ht="291" customHeight="1">
      <c r="A482" s="238">
        <v>467</v>
      </c>
      <c r="B482" s="238" t="s">
        <v>331</v>
      </c>
      <c r="C482" s="238" t="s">
        <v>332</v>
      </c>
      <c r="D482" s="238" t="s">
        <v>1494</v>
      </c>
      <c r="E482" s="128" t="s">
        <v>1495</v>
      </c>
      <c r="F482" s="20">
        <v>876</v>
      </c>
      <c r="G482" s="20" t="s">
        <v>52</v>
      </c>
      <c r="H482" s="238">
        <v>1</v>
      </c>
      <c r="I482" s="238">
        <v>45</v>
      </c>
      <c r="J482" s="238" t="s">
        <v>37</v>
      </c>
      <c r="K482" s="25">
        <v>3540000</v>
      </c>
      <c r="L482" s="13" t="s">
        <v>89</v>
      </c>
      <c r="M482" s="13" t="s">
        <v>316</v>
      </c>
      <c r="N482" s="20" t="s">
        <v>41</v>
      </c>
      <c r="O482" s="238" t="s">
        <v>40</v>
      </c>
      <c r="P482" s="42"/>
      <c r="Q482" s="42"/>
      <c r="R482" s="42"/>
      <c r="S482" s="42"/>
      <c r="T482" s="42"/>
      <c r="U482" s="42"/>
      <c r="V482" s="42"/>
      <c r="W482" s="42"/>
      <c r="X482" s="42"/>
      <c r="Y482" s="42"/>
      <c r="Z482" s="42"/>
      <c r="AA482" s="42"/>
      <c r="AB482" s="42"/>
      <c r="AC482" s="42"/>
    </row>
    <row r="483" spans="1:29" s="46" customFormat="1" ht="176.25" customHeight="1">
      <c r="A483" s="238">
        <v>468</v>
      </c>
      <c r="B483" s="20" t="s">
        <v>1253</v>
      </c>
      <c r="C483" s="20" t="s">
        <v>336</v>
      </c>
      <c r="D483" s="238" t="s">
        <v>1496</v>
      </c>
      <c r="E483" s="128" t="s">
        <v>1497</v>
      </c>
      <c r="F483" s="20">
        <v>876</v>
      </c>
      <c r="G483" s="20" t="s">
        <v>52</v>
      </c>
      <c r="H483" s="238">
        <v>1</v>
      </c>
      <c r="I483" s="238">
        <v>45</v>
      </c>
      <c r="J483" s="238" t="s">
        <v>37</v>
      </c>
      <c r="K483" s="25">
        <v>3300000</v>
      </c>
      <c r="L483" s="13" t="s">
        <v>89</v>
      </c>
      <c r="M483" s="13" t="s">
        <v>1059</v>
      </c>
      <c r="N483" s="20" t="s">
        <v>41</v>
      </c>
      <c r="O483" s="238" t="s">
        <v>40</v>
      </c>
      <c r="P483" s="42"/>
      <c r="Q483" s="42"/>
      <c r="R483" s="42"/>
      <c r="S483" s="42"/>
      <c r="T483" s="42"/>
      <c r="U483" s="42"/>
      <c r="V483" s="42"/>
      <c r="W483" s="42"/>
      <c r="X483" s="42"/>
      <c r="Y483" s="42"/>
      <c r="Z483" s="42"/>
      <c r="AA483" s="42"/>
      <c r="AB483" s="42"/>
      <c r="AC483" s="42"/>
    </row>
    <row r="484" spans="1:29" s="46" customFormat="1" ht="185.25" customHeight="1">
      <c r="A484" s="67">
        <v>469</v>
      </c>
      <c r="B484" s="20" t="s">
        <v>1253</v>
      </c>
      <c r="C484" s="20" t="s">
        <v>336</v>
      </c>
      <c r="D484" s="67" t="s">
        <v>1498</v>
      </c>
      <c r="E484" s="180" t="s">
        <v>1497</v>
      </c>
      <c r="F484" s="20">
        <v>876</v>
      </c>
      <c r="G484" s="20" t="s">
        <v>52</v>
      </c>
      <c r="H484" s="238">
        <v>1</v>
      </c>
      <c r="I484" s="238">
        <v>45</v>
      </c>
      <c r="J484" s="238" t="s">
        <v>37</v>
      </c>
      <c r="K484" s="25">
        <v>3000000</v>
      </c>
      <c r="L484" s="13" t="s">
        <v>89</v>
      </c>
      <c r="M484" s="13" t="s">
        <v>1059</v>
      </c>
      <c r="N484" s="20" t="s">
        <v>41</v>
      </c>
      <c r="O484" s="238" t="s">
        <v>40</v>
      </c>
      <c r="P484" s="42"/>
      <c r="Q484" s="42"/>
      <c r="R484" s="42"/>
      <c r="S484" s="42"/>
      <c r="T484" s="42"/>
      <c r="U484" s="42"/>
      <c r="V484" s="42"/>
      <c r="W484" s="42"/>
      <c r="X484" s="42"/>
      <c r="Y484" s="42"/>
      <c r="Z484" s="42"/>
      <c r="AA484" s="42"/>
      <c r="AB484" s="42"/>
      <c r="AC484" s="42"/>
    </row>
    <row r="485" spans="1:29" s="46" customFormat="1" ht="264" customHeight="1">
      <c r="A485" s="241">
        <v>470</v>
      </c>
      <c r="B485" s="20" t="s">
        <v>331</v>
      </c>
      <c r="C485" s="20" t="s">
        <v>313</v>
      </c>
      <c r="D485" s="241" t="s">
        <v>1500</v>
      </c>
      <c r="E485" s="128" t="s">
        <v>1501</v>
      </c>
      <c r="F485" s="20">
        <v>876</v>
      </c>
      <c r="G485" s="20" t="s">
        <v>52</v>
      </c>
      <c r="H485" s="241">
        <v>1</v>
      </c>
      <c r="I485" s="241">
        <v>45</v>
      </c>
      <c r="J485" s="241" t="s">
        <v>37</v>
      </c>
      <c r="K485" s="25">
        <v>18300000</v>
      </c>
      <c r="L485" s="13" t="s">
        <v>89</v>
      </c>
      <c r="M485" s="13" t="s">
        <v>910</v>
      </c>
      <c r="N485" s="241" t="s">
        <v>148</v>
      </c>
      <c r="O485" s="241" t="s">
        <v>40</v>
      </c>
      <c r="P485" s="42"/>
      <c r="Q485" s="42"/>
      <c r="R485" s="42"/>
      <c r="S485" s="42"/>
      <c r="T485" s="42"/>
      <c r="U485" s="42"/>
      <c r="V485" s="42"/>
      <c r="W485" s="42"/>
      <c r="X485" s="42"/>
      <c r="Y485" s="42"/>
      <c r="Z485" s="42"/>
      <c r="AA485" s="42"/>
      <c r="AB485" s="42"/>
      <c r="AC485" s="42"/>
    </row>
    <row r="486" spans="1:29" s="30" customFormat="1" ht="95.25" customHeight="1">
      <c r="A486" s="241">
        <v>471</v>
      </c>
      <c r="B486" s="241" t="s">
        <v>1502</v>
      </c>
      <c r="C486" s="241" t="s">
        <v>1503</v>
      </c>
      <c r="D486" s="241" t="s">
        <v>1504</v>
      </c>
      <c r="E486" s="241" t="s">
        <v>1505</v>
      </c>
      <c r="F486" s="241">
        <v>876</v>
      </c>
      <c r="G486" s="241" t="s">
        <v>60</v>
      </c>
      <c r="H486" s="241">
        <v>1</v>
      </c>
      <c r="I486" s="241">
        <v>45</v>
      </c>
      <c r="J486" s="241" t="s">
        <v>37</v>
      </c>
      <c r="K486" s="25">
        <v>4999000</v>
      </c>
      <c r="L486" s="13" t="s">
        <v>89</v>
      </c>
      <c r="M486" s="13" t="s">
        <v>981</v>
      </c>
      <c r="N486" s="20" t="s">
        <v>41</v>
      </c>
      <c r="O486" s="241" t="s">
        <v>40</v>
      </c>
      <c r="P486" s="242"/>
      <c r="Q486" s="242"/>
      <c r="R486" s="242"/>
      <c r="S486" s="242"/>
      <c r="T486" s="242"/>
      <c r="U486" s="242"/>
      <c r="V486" s="242"/>
      <c r="W486" s="242"/>
      <c r="X486" s="242"/>
      <c r="Y486" s="242"/>
      <c r="Z486" s="242"/>
      <c r="AA486" s="242"/>
      <c r="AB486" s="242"/>
    </row>
    <row r="487" spans="1:29" s="43" customFormat="1" ht="219" customHeight="1">
      <c r="A487" s="86">
        <v>472</v>
      </c>
      <c r="B487" s="86" t="s">
        <v>86</v>
      </c>
      <c r="C487" s="86" t="s">
        <v>1512</v>
      </c>
      <c r="D487" s="247" t="s">
        <v>1513</v>
      </c>
      <c r="E487" s="248" t="s">
        <v>1514</v>
      </c>
      <c r="F487" s="86">
        <v>876</v>
      </c>
      <c r="G487" s="86" t="s">
        <v>52</v>
      </c>
      <c r="H487" s="86">
        <v>1</v>
      </c>
      <c r="I487" s="86">
        <v>45</v>
      </c>
      <c r="J487" s="86" t="s">
        <v>37</v>
      </c>
      <c r="K487" s="50">
        <v>50750000</v>
      </c>
      <c r="L487" s="13" t="s">
        <v>89</v>
      </c>
      <c r="M487" s="13" t="s">
        <v>101</v>
      </c>
      <c r="N487" s="20" t="s">
        <v>41</v>
      </c>
      <c r="O487" s="86" t="s">
        <v>40</v>
      </c>
      <c r="P487" s="42"/>
      <c r="Q487" s="42"/>
      <c r="R487" s="42"/>
      <c r="S487" s="42"/>
      <c r="T487" s="42"/>
      <c r="U487" s="42"/>
      <c r="V487" s="42"/>
      <c r="W487" s="42"/>
      <c r="X487" s="42"/>
      <c r="Y487" s="42"/>
      <c r="Z487" s="42"/>
      <c r="AA487" s="42"/>
      <c r="AB487" s="42"/>
    </row>
    <row r="488" spans="1:29" ht="85.5" customHeight="1">
      <c r="A488" s="56">
        <v>473</v>
      </c>
      <c r="B488" s="13" t="s">
        <v>87</v>
      </c>
      <c r="C488" s="20" t="s">
        <v>261</v>
      </c>
      <c r="D488" s="20" t="s">
        <v>262</v>
      </c>
      <c r="E488" s="23" t="s">
        <v>1515</v>
      </c>
      <c r="F488" s="20">
        <v>166</v>
      </c>
      <c r="G488" s="20" t="s">
        <v>215</v>
      </c>
      <c r="H488" s="24">
        <v>1.5</v>
      </c>
      <c r="I488" s="20">
        <v>45</v>
      </c>
      <c r="J488" s="20" t="s">
        <v>37</v>
      </c>
      <c r="K488" s="186">
        <v>4752000</v>
      </c>
      <c r="L488" s="13" t="s">
        <v>89</v>
      </c>
      <c r="M488" s="13" t="s">
        <v>101</v>
      </c>
      <c r="N488" s="20" t="s">
        <v>41</v>
      </c>
      <c r="O488" s="20" t="s">
        <v>40</v>
      </c>
    </row>
    <row r="489" spans="1:29" s="8" customFormat="1" ht="93" customHeight="1">
      <c r="A489" s="23">
        <v>474</v>
      </c>
      <c r="B489" s="20" t="s">
        <v>734</v>
      </c>
      <c r="C489" s="20" t="s">
        <v>738</v>
      </c>
      <c r="D489" s="20" t="s">
        <v>739</v>
      </c>
      <c r="E489" s="20" t="s">
        <v>1516</v>
      </c>
      <c r="F489" s="20">
        <v>876</v>
      </c>
      <c r="G489" s="246" t="s">
        <v>60</v>
      </c>
      <c r="H489" s="47">
        <v>1</v>
      </c>
      <c r="I489" s="20">
        <v>45</v>
      </c>
      <c r="J489" s="20" t="s">
        <v>37</v>
      </c>
      <c r="K489" s="50">
        <v>2000000</v>
      </c>
      <c r="L489" s="13" t="s">
        <v>89</v>
      </c>
      <c r="M489" s="13" t="s">
        <v>1277</v>
      </c>
      <c r="N489" s="20" t="s">
        <v>41</v>
      </c>
      <c r="O489" s="20" t="s">
        <v>40</v>
      </c>
    </row>
    <row r="490" spans="1:29" s="49" customFormat="1" ht="252.75" customHeight="1">
      <c r="A490" s="67">
        <v>475</v>
      </c>
      <c r="B490" s="20" t="s">
        <v>1517</v>
      </c>
      <c r="C490" s="20" t="s">
        <v>1518</v>
      </c>
      <c r="D490" s="20" t="s">
        <v>1519</v>
      </c>
      <c r="E490" s="54" t="s">
        <v>1520</v>
      </c>
      <c r="F490" s="20">
        <v>876</v>
      </c>
      <c r="G490" s="20" t="s">
        <v>60</v>
      </c>
      <c r="H490" s="20">
        <v>1</v>
      </c>
      <c r="I490" s="249">
        <v>45</v>
      </c>
      <c r="J490" s="20" t="s">
        <v>37</v>
      </c>
      <c r="K490" s="186">
        <v>500000</v>
      </c>
      <c r="L490" s="13" t="s">
        <v>89</v>
      </c>
      <c r="M490" s="13" t="s">
        <v>316</v>
      </c>
      <c r="N490" s="246" t="s">
        <v>41</v>
      </c>
      <c r="O490" s="20" t="s">
        <v>40</v>
      </c>
      <c r="P490" s="53"/>
      <c r="Q490" s="53"/>
      <c r="R490" s="53"/>
      <c r="S490" s="53"/>
      <c r="T490" s="53"/>
      <c r="U490" s="53"/>
      <c r="V490" s="53"/>
      <c r="W490" s="53"/>
      <c r="X490" s="53"/>
      <c r="Y490" s="53"/>
      <c r="Z490" s="53"/>
      <c r="AA490" s="53"/>
      <c r="AB490" s="53"/>
    </row>
    <row r="491" spans="1:29" s="31" customFormat="1" ht="60.75" customHeight="1">
      <c r="A491" s="20">
        <v>476</v>
      </c>
      <c r="B491" s="194" t="s">
        <v>1054</v>
      </c>
      <c r="C491" s="246" t="s">
        <v>960</v>
      </c>
      <c r="D491" s="246" t="s">
        <v>1055</v>
      </c>
      <c r="E491" s="20" t="s">
        <v>1056</v>
      </c>
      <c r="F491" s="246">
        <v>166</v>
      </c>
      <c r="G491" s="246" t="s">
        <v>215</v>
      </c>
      <c r="H491" s="71">
        <v>34000</v>
      </c>
      <c r="I491" s="20">
        <v>45</v>
      </c>
      <c r="J491" s="20" t="s">
        <v>37</v>
      </c>
      <c r="K491" s="193">
        <v>4994940</v>
      </c>
      <c r="L491" s="13" t="s">
        <v>89</v>
      </c>
      <c r="M491" s="13" t="s">
        <v>316</v>
      </c>
      <c r="N491" s="20" t="s">
        <v>148</v>
      </c>
      <c r="O491" s="20" t="s">
        <v>40</v>
      </c>
      <c r="P491" s="7"/>
      <c r="Q491" s="7"/>
      <c r="R491" s="7"/>
      <c r="S491" s="7"/>
      <c r="T491" s="7"/>
      <c r="U491" s="7"/>
      <c r="V491" s="7"/>
      <c r="W491" s="7"/>
      <c r="X491" s="7"/>
      <c r="Y491" s="7"/>
      <c r="Z491" s="7"/>
    </row>
    <row r="492" spans="1:29" s="31" customFormat="1" ht="77.25" customHeight="1">
      <c r="A492" s="20">
        <v>477</v>
      </c>
      <c r="B492" s="194" t="s">
        <v>769</v>
      </c>
      <c r="C492" s="246" t="s">
        <v>1047</v>
      </c>
      <c r="D492" s="246" t="s">
        <v>1521</v>
      </c>
      <c r="E492" s="20" t="s">
        <v>1522</v>
      </c>
      <c r="F492" s="246">
        <v>796</v>
      </c>
      <c r="G492" s="246" t="s">
        <v>130</v>
      </c>
      <c r="H492" s="71">
        <v>21600</v>
      </c>
      <c r="I492" s="20">
        <v>45</v>
      </c>
      <c r="J492" s="20" t="s">
        <v>37</v>
      </c>
      <c r="K492" s="193">
        <v>2657271.6</v>
      </c>
      <c r="L492" s="13" t="s">
        <v>89</v>
      </c>
      <c r="M492" s="13" t="s">
        <v>316</v>
      </c>
      <c r="N492" s="20" t="s">
        <v>148</v>
      </c>
      <c r="O492" s="20" t="s">
        <v>172</v>
      </c>
      <c r="P492" s="7"/>
      <c r="Q492" s="7"/>
      <c r="R492" s="7"/>
      <c r="S492" s="7"/>
      <c r="T492" s="7"/>
      <c r="U492" s="7"/>
      <c r="V492" s="7"/>
      <c r="W492" s="7"/>
      <c r="X492" s="7"/>
      <c r="Y492" s="7"/>
      <c r="Z492" s="7"/>
    </row>
    <row r="493" spans="1:29" ht="85.5" customHeight="1">
      <c r="A493" s="56">
        <v>478</v>
      </c>
      <c r="B493" s="13" t="s">
        <v>87</v>
      </c>
      <c r="C493" s="20" t="s">
        <v>261</v>
      </c>
      <c r="D493" s="20" t="s">
        <v>262</v>
      </c>
      <c r="E493" s="23" t="s">
        <v>1515</v>
      </c>
      <c r="F493" s="20">
        <v>166</v>
      </c>
      <c r="G493" s="20" t="s">
        <v>215</v>
      </c>
      <c r="H493" s="24">
        <v>1.5</v>
      </c>
      <c r="I493" s="20">
        <v>45</v>
      </c>
      <c r="J493" s="20" t="s">
        <v>37</v>
      </c>
      <c r="K493" s="186">
        <v>4752000</v>
      </c>
      <c r="L493" s="13" t="s">
        <v>89</v>
      </c>
      <c r="M493" s="13" t="s">
        <v>101</v>
      </c>
      <c r="N493" s="20" t="s">
        <v>41</v>
      </c>
      <c r="O493" s="20" t="s">
        <v>552</v>
      </c>
    </row>
    <row r="494" spans="1:29" s="46" customFormat="1" ht="22.5" customHeight="1">
      <c r="A494" s="17"/>
      <c r="B494"/>
      <c r="C494"/>
      <c r="D494"/>
      <c r="E494"/>
      <c r="F494"/>
      <c r="G494"/>
      <c r="H494"/>
      <c r="I494"/>
      <c r="J494"/>
      <c r="K494"/>
      <c r="L494"/>
      <c r="M494"/>
      <c r="N494"/>
      <c r="O494"/>
      <c r="P494" s="42"/>
      <c r="Q494" s="42"/>
      <c r="R494" s="42"/>
      <c r="S494" s="42"/>
      <c r="T494" s="42"/>
      <c r="U494" s="42"/>
      <c r="V494" s="42"/>
      <c r="W494" s="42"/>
      <c r="X494" s="42"/>
      <c r="Y494" s="42"/>
      <c r="Z494" s="42"/>
      <c r="AA494" s="42"/>
      <c r="AB494" s="42"/>
      <c r="AC494" s="42"/>
    </row>
    <row r="495" spans="1:29" s="85" customFormat="1" ht="93" customHeight="1">
      <c r="A495" s="269" t="s">
        <v>1526</v>
      </c>
      <c r="B495" s="269"/>
      <c r="C495" s="269"/>
      <c r="D495" s="269"/>
      <c r="E495" s="269"/>
      <c r="F495" s="269"/>
      <c r="G495" s="269"/>
      <c r="H495" s="269"/>
      <c r="I495" s="269"/>
      <c r="J495" s="269"/>
      <c r="K495" s="269"/>
      <c r="L495" s="269"/>
      <c r="M495" s="269"/>
      <c r="N495" s="269"/>
      <c r="O495" s="269"/>
      <c r="P495" s="84"/>
      <c r="Q495" s="84"/>
      <c r="R495" s="84"/>
      <c r="S495" s="84"/>
      <c r="T495" s="84"/>
      <c r="U495" s="84"/>
      <c r="V495" s="84"/>
      <c r="W495" s="84"/>
      <c r="X495" s="84"/>
      <c r="Y495" s="84"/>
      <c r="Z495" s="84"/>
      <c r="AA495" s="84"/>
      <c r="AB495" s="84"/>
      <c r="AC495" s="84"/>
    </row>
    <row r="496" spans="1:29" s="8" customFormat="1" ht="18.75" customHeight="1">
      <c r="A496" s="17"/>
      <c r="B496"/>
      <c r="C496"/>
      <c r="D496"/>
      <c r="E496"/>
      <c r="F496"/>
      <c r="G496"/>
      <c r="H496"/>
      <c r="I496"/>
      <c r="J496"/>
      <c r="K496"/>
      <c r="L496"/>
      <c r="M496"/>
      <c r="N496"/>
      <c r="O496"/>
    </row>
    <row r="497" spans="1:256" s="48" customFormat="1" ht="34.5" customHeight="1">
      <c r="A497" s="252" t="s">
        <v>7</v>
      </c>
      <c r="B497" s="252" t="s">
        <v>54</v>
      </c>
      <c r="C497" s="252" t="s">
        <v>55</v>
      </c>
      <c r="D497" s="253" t="s">
        <v>8</v>
      </c>
      <c r="E497" s="253"/>
      <c r="F497" s="253"/>
      <c r="G497" s="253"/>
      <c r="H497" s="253"/>
      <c r="I497" s="253"/>
      <c r="J497" s="253"/>
      <c r="K497" s="253"/>
      <c r="L497" s="253"/>
      <c r="M497" s="253"/>
      <c r="N497" s="253" t="s">
        <v>9</v>
      </c>
      <c r="O497" s="253" t="s">
        <v>10</v>
      </c>
      <c r="P497" s="53"/>
      <c r="Q497" s="53"/>
      <c r="R497" s="53"/>
      <c r="S497" s="53"/>
      <c r="T497" s="53"/>
      <c r="U497" s="53"/>
      <c r="V497" s="53"/>
      <c r="W497" s="53"/>
      <c r="X497" s="53"/>
      <c r="Y497" s="53"/>
      <c r="Z497" s="53"/>
      <c r="AA497" s="53"/>
      <c r="AB497" s="53"/>
      <c r="AC497" s="53"/>
    </row>
    <row r="498" spans="1:256" s="48" customFormat="1" ht="72.75" customHeight="1">
      <c r="A498" s="252"/>
      <c r="B498" s="252"/>
      <c r="C498" s="252"/>
      <c r="D498" s="253" t="s">
        <v>11</v>
      </c>
      <c r="E498" s="253" t="s">
        <v>12</v>
      </c>
      <c r="F498" s="253" t="s">
        <v>13</v>
      </c>
      <c r="G498" s="253"/>
      <c r="H498" s="253" t="s">
        <v>14</v>
      </c>
      <c r="I498" s="253" t="s">
        <v>15</v>
      </c>
      <c r="J498" s="253"/>
      <c r="K498" s="253" t="s">
        <v>16</v>
      </c>
      <c r="L498" s="253" t="s">
        <v>17</v>
      </c>
      <c r="M498" s="253"/>
      <c r="N498" s="253"/>
      <c r="O498" s="253"/>
      <c r="P498" s="53"/>
      <c r="Q498" s="53"/>
      <c r="R498" s="53"/>
      <c r="S498" s="53"/>
      <c r="T498" s="53"/>
      <c r="U498" s="53"/>
      <c r="V498" s="53"/>
      <c r="W498" s="53"/>
      <c r="X498" s="53"/>
      <c r="Y498" s="53"/>
      <c r="Z498" s="53"/>
      <c r="AA498" s="53"/>
      <c r="AB498" s="53"/>
      <c r="AC498" s="53"/>
    </row>
    <row r="499" spans="1:256" s="31" customFormat="1" ht="125.25" customHeight="1">
      <c r="A499" s="252"/>
      <c r="B499" s="252"/>
      <c r="C499" s="252"/>
      <c r="D499" s="253"/>
      <c r="E499" s="253"/>
      <c r="F499" s="32" t="s">
        <v>18</v>
      </c>
      <c r="G499" s="32" t="s">
        <v>24</v>
      </c>
      <c r="H499" s="253"/>
      <c r="I499" s="32" t="s">
        <v>20</v>
      </c>
      <c r="J499" s="32" t="s">
        <v>19</v>
      </c>
      <c r="K499" s="253"/>
      <c r="L499" s="33" t="s">
        <v>21</v>
      </c>
      <c r="M499" s="33" t="s">
        <v>22</v>
      </c>
      <c r="N499" s="253"/>
      <c r="O499" s="33" t="s">
        <v>23</v>
      </c>
      <c r="P499" s="7"/>
      <c r="Q499" s="7"/>
      <c r="R499" s="7"/>
      <c r="S499" s="7"/>
      <c r="T499" s="7"/>
      <c r="U499" s="7"/>
      <c r="V499" s="7"/>
      <c r="W499" s="7"/>
      <c r="X499" s="7"/>
      <c r="Y499" s="7"/>
      <c r="Z499" s="7"/>
      <c r="AA499" s="7"/>
      <c r="AB499" s="7"/>
    </row>
    <row r="500" spans="1:256" s="94" customFormat="1" ht="21.75" customHeight="1">
      <c r="A500" s="33">
        <v>1</v>
      </c>
      <c r="B500" s="33">
        <v>2</v>
      </c>
      <c r="C500" s="33">
        <v>3</v>
      </c>
      <c r="D500" s="33">
        <v>4</v>
      </c>
      <c r="E500" s="33">
        <v>5</v>
      </c>
      <c r="F500" s="33">
        <v>6</v>
      </c>
      <c r="G500" s="33">
        <v>7</v>
      </c>
      <c r="H500" s="33">
        <v>8</v>
      </c>
      <c r="I500" s="33">
        <v>9</v>
      </c>
      <c r="J500" s="33">
        <v>10</v>
      </c>
      <c r="K500" s="33">
        <v>11</v>
      </c>
      <c r="L500" s="33">
        <v>12</v>
      </c>
      <c r="M500" s="33">
        <v>13</v>
      </c>
      <c r="N500" s="33">
        <v>14</v>
      </c>
      <c r="O500" s="33">
        <v>15</v>
      </c>
      <c r="P500" s="7"/>
      <c r="Q500" s="7"/>
      <c r="R500" s="7"/>
      <c r="S500" s="7"/>
      <c r="T500" s="7"/>
      <c r="U500" s="7"/>
      <c r="V500" s="7"/>
      <c r="W500" s="7"/>
      <c r="X500" s="7"/>
      <c r="Y500" s="7"/>
      <c r="Z500" s="7"/>
      <c r="AA500" s="7"/>
      <c r="AB500" s="7"/>
      <c r="AC500" s="7"/>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c r="FJ500" s="12"/>
      <c r="FK500" s="12"/>
      <c r="FL500" s="12"/>
      <c r="FM500" s="12"/>
      <c r="FN500" s="12"/>
      <c r="FO500" s="12"/>
      <c r="FP500" s="12"/>
      <c r="FQ500" s="12"/>
      <c r="FR500" s="12"/>
      <c r="FS500" s="12"/>
      <c r="FT500" s="12"/>
      <c r="FU500" s="12"/>
      <c r="FV500" s="12"/>
      <c r="FW500" s="12"/>
      <c r="FX500" s="12"/>
      <c r="FY500" s="12"/>
      <c r="FZ500" s="12"/>
      <c r="GA500" s="12"/>
      <c r="GB500" s="12"/>
      <c r="GC500" s="12"/>
      <c r="GD500" s="12"/>
      <c r="GE500" s="12"/>
      <c r="GF500" s="12"/>
      <c r="GG500" s="12"/>
      <c r="GH500" s="12"/>
      <c r="GI500" s="12"/>
      <c r="GJ500" s="12"/>
      <c r="GK500" s="12"/>
      <c r="GL500" s="12"/>
      <c r="GM500" s="12"/>
      <c r="GN500" s="12"/>
      <c r="GO500" s="12"/>
      <c r="GP500" s="12"/>
      <c r="GQ500" s="12"/>
      <c r="GR500" s="12"/>
      <c r="GS500" s="12"/>
      <c r="GT500" s="12"/>
      <c r="GU500" s="12"/>
      <c r="GV500" s="12"/>
      <c r="GW500" s="12"/>
      <c r="GX500" s="12"/>
      <c r="GY500" s="12"/>
      <c r="GZ500" s="12"/>
      <c r="HA500" s="12"/>
      <c r="HB500" s="12"/>
      <c r="HC500" s="12"/>
      <c r="HD500" s="12"/>
      <c r="HE500" s="12"/>
      <c r="HF500" s="12"/>
      <c r="HG500" s="12"/>
      <c r="HH500" s="12"/>
      <c r="HI500" s="12"/>
      <c r="HJ500" s="12"/>
      <c r="HK500" s="12"/>
      <c r="HL500" s="12"/>
      <c r="HM500" s="12"/>
      <c r="HN500" s="12"/>
      <c r="HO500" s="12"/>
      <c r="HP500" s="12"/>
      <c r="HQ500" s="12"/>
      <c r="HR500" s="12"/>
      <c r="HS500" s="12"/>
      <c r="HT500" s="12"/>
      <c r="HU500" s="12"/>
      <c r="HV500" s="12"/>
      <c r="HW500" s="12"/>
      <c r="HX500" s="12"/>
      <c r="HY500" s="12"/>
      <c r="HZ500" s="12"/>
      <c r="IA500" s="12"/>
      <c r="IB500" s="12"/>
      <c r="IC500" s="12"/>
      <c r="ID500" s="12"/>
      <c r="IE500" s="12"/>
      <c r="IF500" s="12"/>
      <c r="IG500" s="12"/>
      <c r="IH500" s="12"/>
      <c r="II500" s="12"/>
      <c r="IJ500" s="12"/>
      <c r="IK500" s="12"/>
      <c r="IL500" s="12"/>
      <c r="IM500" s="12"/>
      <c r="IN500" s="12"/>
      <c r="IO500" s="12"/>
      <c r="IP500" s="12"/>
      <c r="IQ500" s="12"/>
      <c r="IR500" s="12"/>
      <c r="IS500" s="12"/>
      <c r="IT500" s="12"/>
      <c r="IU500" s="12"/>
      <c r="IV500" s="12"/>
    </row>
    <row r="501" spans="1:256" s="12" customFormat="1" ht="27" customHeight="1">
      <c r="A501" s="266" t="s">
        <v>33</v>
      </c>
      <c r="B501" s="267"/>
      <c r="C501" s="267"/>
      <c r="D501" s="267"/>
      <c r="E501" s="267"/>
      <c r="F501" s="267"/>
      <c r="G501" s="267"/>
      <c r="H501" s="267"/>
      <c r="I501" s="267"/>
      <c r="J501" s="267"/>
      <c r="K501" s="267"/>
      <c r="L501" s="267"/>
      <c r="M501" s="267"/>
      <c r="N501" s="267"/>
      <c r="O501" s="268"/>
      <c r="AQ501" s="112"/>
      <c r="AR501" s="112"/>
      <c r="AS501" s="112"/>
      <c r="AT501" s="112"/>
      <c r="AU501" s="112"/>
      <c r="AV501" s="112"/>
      <c r="AW501" s="112"/>
      <c r="AX501" s="112"/>
      <c r="AY501" s="112"/>
      <c r="AZ501" s="112"/>
      <c r="BA501" s="112"/>
      <c r="BB501" s="112"/>
      <c r="BC501" s="112"/>
      <c r="BD501" s="112"/>
      <c r="BE501" s="112"/>
      <c r="BF501" s="112"/>
      <c r="BG501" s="112"/>
      <c r="BH501" s="112"/>
      <c r="BI501" s="112"/>
      <c r="BJ501" s="112"/>
      <c r="BK501" s="112"/>
      <c r="BL501" s="112"/>
      <c r="BM501" s="112"/>
      <c r="BN501" s="112"/>
      <c r="BO501" s="112"/>
      <c r="BP501" s="112"/>
      <c r="BQ501" s="112"/>
      <c r="BR501" s="112"/>
      <c r="BS501" s="112"/>
      <c r="BT501" s="112"/>
      <c r="BU501" s="112"/>
      <c r="BV501" s="112"/>
      <c r="BW501" s="112"/>
      <c r="BX501" s="112"/>
      <c r="BY501" s="112"/>
      <c r="BZ501" s="112"/>
      <c r="CA501" s="112"/>
      <c r="CB501" s="112"/>
      <c r="CC501" s="112"/>
      <c r="CD501" s="112"/>
      <c r="CE501" s="112"/>
      <c r="CF501" s="112"/>
      <c r="CG501" s="112"/>
      <c r="CH501" s="112"/>
      <c r="CI501" s="112"/>
      <c r="CJ501" s="112"/>
      <c r="CK501" s="112"/>
      <c r="CL501" s="112"/>
      <c r="CM501" s="112"/>
      <c r="CN501" s="112"/>
      <c r="CO501" s="112"/>
      <c r="CP501" s="112"/>
      <c r="CQ501" s="112"/>
      <c r="CR501" s="112"/>
      <c r="CS501" s="112"/>
      <c r="CT501" s="112"/>
      <c r="CU501" s="112"/>
      <c r="CV501" s="112"/>
      <c r="CW501" s="112"/>
      <c r="CX501" s="112"/>
      <c r="CY501" s="112"/>
      <c r="CZ501" s="112"/>
      <c r="DA501" s="112"/>
      <c r="DB501" s="112"/>
      <c r="DC501" s="112"/>
      <c r="DD501" s="112"/>
      <c r="DE501" s="112"/>
      <c r="DF501" s="112"/>
      <c r="DG501" s="112"/>
      <c r="DH501" s="112"/>
      <c r="DI501" s="112"/>
      <c r="DJ501" s="112"/>
      <c r="DK501" s="112"/>
      <c r="DL501" s="112"/>
      <c r="DM501" s="112"/>
      <c r="DN501" s="112"/>
      <c r="DO501" s="112"/>
      <c r="DP501" s="112"/>
      <c r="DQ501" s="112"/>
      <c r="DR501" s="112"/>
      <c r="DS501" s="112"/>
      <c r="DT501" s="112"/>
      <c r="DU501" s="112"/>
      <c r="DV501" s="112"/>
      <c r="DW501" s="112"/>
      <c r="DX501" s="112"/>
      <c r="DY501" s="112"/>
      <c r="DZ501" s="112"/>
      <c r="EA501" s="112"/>
      <c r="EB501" s="112"/>
      <c r="EC501" s="112"/>
      <c r="ED501" s="112"/>
      <c r="EE501" s="112"/>
      <c r="EF501" s="112"/>
      <c r="EG501" s="112"/>
      <c r="EH501" s="112"/>
      <c r="EI501" s="112"/>
      <c r="EJ501" s="112"/>
      <c r="EK501" s="112"/>
      <c r="EL501" s="112"/>
      <c r="EM501" s="112"/>
      <c r="EN501" s="112"/>
      <c r="EO501" s="112"/>
      <c r="EP501" s="112"/>
      <c r="EQ501" s="112"/>
      <c r="ER501" s="112"/>
      <c r="ES501" s="112"/>
      <c r="ET501" s="112"/>
      <c r="EU501" s="112"/>
      <c r="EV501" s="112"/>
      <c r="EW501" s="112"/>
      <c r="EX501" s="112"/>
      <c r="EY501" s="112"/>
      <c r="EZ501" s="112"/>
      <c r="FA501" s="112"/>
      <c r="FB501" s="112"/>
      <c r="FC501" s="112"/>
      <c r="FD501" s="112"/>
      <c r="FE501" s="112"/>
      <c r="FF501" s="112"/>
      <c r="FG501" s="112"/>
      <c r="FH501" s="112"/>
      <c r="FI501" s="112"/>
      <c r="FJ501" s="112"/>
      <c r="FK501" s="112"/>
      <c r="FL501" s="112"/>
      <c r="FM501" s="112"/>
      <c r="FN501" s="112"/>
      <c r="FO501" s="112"/>
      <c r="FP501" s="112"/>
      <c r="FQ501" s="112"/>
      <c r="FR501" s="112"/>
      <c r="FS501" s="112"/>
      <c r="FT501" s="112"/>
      <c r="FU501" s="112"/>
      <c r="FV501" s="112"/>
      <c r="FW501" s="112"/>
      <c r="FX501" s="112"/>
      <c r="FY501" s="112"/>
      <c r="FZ501" s="112"/>
      <c r="GA501" s="112"/>
      <c r="GB501" s="112"/>
      <c r="GC501" s="112"/>
      <c r="GD501" s="112"/>
      <c r="GE501" s="112"/>
      <c r="GF501" s="112"/>
      <c r="GG501" s="112"/>
      <c r="GH501" s="112"/>
      <c r="GI501" s="112"/>
      <c r="GJ501" s="112"/>
      <c r="GK501" s="112"/>
      <c r="GL501" s="112"/>
      <c r="GM501" s="112"/>
      <c r="GN501" s="112"/>
      <c r="GO501" s="112"/>
      <c r="GP501" s="112"/>
      <c r="GQ501" s="112"/>
      <c r="GR501" s="112"/>
      <c r="GS501" s="112"/>
      <c r="GT501" s="112"/>
      <c r="GU501" s="112"/>
      <c r="GV501" s="112"/>
      <c r="GW501" s="112"/>
      <c r="GX501" s="112"/>
      <c r="GY501" s="112"/>
      <c r="GZ501" s="112"/>
      <c r="HA501" s="112"/>
      <c r="HB501" s="112"/>
      <c r="HC501" s="112"/>
      <c r="HD501" s="112"/>
      <c r="HE501" s="112"/>
      <c r="HF501" s="112"/>
      <c r="HG501" s="112"/>
      <c r="HH501" s="112"/>
      <c r="HI501" s="112"/>
      <c r="HJ501" s="112"/>
      <c r="HK501" s="112"/>
      <c r="HL501" s="112"/>
      <c r="HM501" s="112"/>
      <c r="HN501" s="112"/>
      <c r="HO501" s="112"/>
      <c r="HP501" s="112"/>
      <c r="HQ501" s="112"/>
      <c r="HR501" s="112"/>
      <c r="HS501" s="112"/>
      <c r="HT501" s="112"/>
      <c r="HU501" s="112"/>
      <c r="HV501" s="112"/>
      <c r="HW501" s="112"/>
      <c r="HX501" s="112"/>
      <c r="HY501" s="112"/>
      <c r="HZ501" s="112"/>
      <c r="IA501" s="112"/>
      <c r="IB501" s="112"/>
      <c r="IC501" s="112"/>
      <c r="ID501" s="112"/>
      <c r="IE501" s="112"/>
      <c r="IF501" s="112"/>
      <c r="IG501" s="112"/>
      <c r="IH501" s="112"/>
      <c r="II501" s="112"/>
      <c r="IJ501" s="112"/>
      <c r="IK501" s="112"/>
      <c r="IL501" s="112"/>
      <c r="IM501" s="112"/>
      <c r="IN501" s="112"/>
      <c r="IO501" s="112"/>
      <c r="IP501" s="112"/>
      <c r="IQ501" s="112"/>
      <c r="IR501" s="112"/>
      <c r="IS501" s="112"/>
      <c r="IT501" s="112"/>
      <c r="IU501" s="112"/>
      <c r="IV501" s="112"/>
    </row>
    <row r="502" spans="1:256" ht="76.5" customHeight="1">
      <c r="A502" s="69">
        <v>63</v>
      </c>
      <c r="B502" s="69" t="s">
        <v>243</v>
      </c>
      <c r="C502" s="69" t="s">
        <v>244</v>
      </c>
      <c r="D502" s="69" t="s">
        <v>245</v>
      </c>
      <c r="E502" s="20" t="s">
        <v>246</v>
      </c>
      <c r="F502" s="69">
        <v>798</v>
      </c>
      <c r="G502" s="69" t="s">
        <v>247</v>
      </c>
      <c r="H502" s="71">
        <v>50424</v>
      </c>
      <c r="I502" s="69">
        <v>45</v>
      </c>
      <c r="J502" s="69" t="s">
        <v>37</v>
      </c>
      <c r="K502" s="72">
        <v>4999000</v>
      </c>
      <c r="L502" s="19" t="s">
        <v>65</v>
      </c>
      <c r="M502" s="19" t="s">
        <v>89</v>
      </c>
      <c r="N502" s="69" t="s">
        <v>148</v>
      </c>
      <c r="O502" s="69" t="s">
        <v>172</v>
      </c>
      <c r="P502" s="45"/>
      <c r="Q502" s="45"/>
      <c r="R502" s="45"/>
      <c r="S502" s="45"/>
      <c r="T502" s="45"/>
      <c r="U502" s="45"/>
      <c r="V502" s="45"/>
      <c r="W502" s="45"/>
      <c r="X502" s="45"/>
      <c r="Y502" s="45"/>
      <c r="Z502" s="45"/>
      <c r="AA502" s="45"/>
      <c r="AB502" s="45"/>
      <c r="AC502" s="45"/>
    </row>
    <row r="503" spans="1:256" s="48" customFormat="1" ht="78.75" customHeight="1">
      <c r="A503" s="20">
        <v>14</v>
      </c>
      <c r="B503" s="24" t="s">
        <v>146</v>
      </c>
      <c r="C503" s="20" t="s">
        <v>145</v>
      </c>
      <c r="D503" s="20" t="s">
        <v>149</v>
      </c>
      <c r="E503" s="20" t="s">
        <v>140</v>
      </c>
      <c r="F503" s="20">
        <v>796</v>
      </c>
      <c r="G503" s="20" t="s">
        <v>130</v>
      </c>
      <c r="H503" s="20">
        <v>12</v>
      </c>
      <c r="I503" s="20">
        <v>45</v>
      </c>
      <c r="J503" s="20" t="s">
        <v>37</v>
      </c>
      <c r="K503" s="25">
        <v>504000</v>
      </c>
      <c r="L503" s="13" t="s">
        <v>67</v>
      </c>
      <c r="M503" s="13" t="s">
        <v>66</v>
      </c>
      <c r="N503" s="20" t="s">
        <v>112</v>
      </c>
      <c r="O503" s="103" t="s">
        <v>172</v>
      </c>
      <c r="P503" s="53"/>
      <c r="Q503" s="53"/>
      <c r="R503" s="53"/>
      <c r="S503" s="53"/>
      <c r="T503" s="53"/>
      <c r="U503" s="53"/>
      <c r="V503" s="53"/>
      <c r="W503" s="53"/>
      <c r="X503" s="53"/>
      <c r="Y503" s="53"/>
      <c r="Z503" s="53"/>
      <c r="AA503" s="53"/>
    </row>
    <row r="504" spans="1:256" s="48" customFormat="1" ht="72.75" customHeight="1">
      <c r="A504" s="20">
        <v>15</v>
      </c>
      <c r="B504" s="24" t="s">
        <v>146</v>
      </c>
      <c r="C504" s="20" t="s">
        <v>145</v>
      </c>
      <c r="D504" s="20" t="s">
        <v>150</v>
      </c>
      <c r="E504" s="20" t="s">
        <v>141</v>
      </c>
      <c r="F504" s="20">
        <v>796</v>
      </c>
      <c r="G504" s="20" t="s">
        <v>130</v>
      </c>
      <c r="H504" s="20">
        <v>20</v>
      </c>
      <c r="I504" s="20">
        <v>45</v>
      </c>
      <c r="J504" s="20" t="s">
        <v>37</v>
      </c>
      <c r="K504" s="25">
        <v>882000</v>
      </c>
      <c r="L504" s="13" t="s">
        <v>67</v>
      </c>
      <c r="M504" s="13" t="s">
        <v>66</v>
      </c>
      <c r="N504" s="20" t="s">
        <v>112</v>
      </c>
      <c r="O504" s="103" t="s">
        <v>172</v>
      </c>
      <c r="P504" s="53"/>
      <c r="Q504" s="53"/>
      <c r="R504" s="53"/>
      <c r="S504" s="53"/>
      <c r="T504" s="53"/>
      <c r="U504" s="53"/>
      <c r="V504" s="53"/>
      <c r="W504" s="53"/>
      <c r="X504" s="53"/>
      <c r="Y504" s="53"/>
      <c r="Z504" s="53"/>
      <c r="AA504" s="53"/>
      <c r="AB504" s="53"/>
      <c r="AC504" s="53"/>
    </row>
    <row r="505" spans="1:256" s="48" customFormat="1" ht="91.5" customHeight="1">
      <c r="A505" s="20">
        <v>16</v>
      </c>
      <c r="B505" s="24" t="s">
        <v>146</v>
      </c>
      <c r="C505" s="20" t="s">
        <v>145</v>
      </c>
      <c r="D505" s="20" t="s">
        <v>151</v>
      </c>
      <c r="E505" s="20" t="s">
        <v>140</v>
      </c>
      <c r="F505" s="20">
        <v>796</v>
      </c>
      <c r="G505" s="20" t="s">
        <v>130</v>
      </c>
      <c r="H505" s="20">
        <v>400</v>
      </c>
      <c r="I505" s="20">
        <v>45</v>
      </c>
      <c r="J505" s="20" t="s">
        <v>37</v>
      </c>
      <c r="K505" s="25">
        <v>560000</v>
      </c>
      <c r="L505" s="13" t="s">
        <v>67</v>
      </c>
      <c r="M505" s="13" t="s">
        <v>66</v>
      </c>
      <c r="N505" s="20" t="s">
        <v>112</v>
      </c>
      <c r="O505" s="103" t="s">
        <v>172</v>
      </c>
      <c r="P505" s="53"/>
      <c r="Q505" s="53"/>
      <c r="R505" s="53"/>
      <c r="S505" s="53"/>
      <c r="T505" s="53"/>
      <c r="U505" s="53"/>
      <c r="V505" s="53"/>
      <c r="W505" s="53"/>
      <c r="X505" s="53"/>
      <c r="Y505" s="53"/>
      <c r="Z505" s="53"/>
      <c r="AA505" s="53"/>
      <c r="AB505" s="53"/>
      <c r="AC505" s="53"/>
    </row>
    <row r="506" spans="1:256" s="48" customFormat="1" ht="185.25" customHeight="1">
      <c r="A506" s="20">
        <v>21</v>
      </c>
      <c r="B506" s="20" t="s">
        <v>94</v>
      </c>
      <c r="C506" s="20" t="s">
        <v>204</v>
      </c>
      <c r="D506" s="40" t="s">
        <v>93</v>
      </c>
      <c r="E506" s="127" t="s">
        <v>51</v>
      </c>
      <c r="F506" s="20">
        <v>876</v>
      </c>
      <c r="G506" s="20" t="s">
        <v>52</v>
      </c>
      <c r="H506" s="20">
        <v>1</v>
      </c>
      <c r="I506" s="20">
        <v>45</v>
      </c>
      <c r="J506" s="20" t="s">
        <v>37</v>
      </c>
      <c r="K506" s="25">
        <v>4900000</v>
      </c>
      <c r="L506" s="13" t="s">
        <v>67</v>
      </c>
      <c r="M506" s="13" t="s">
        <v>75</v>
      </c>
      <c r="N506" s="40" t="s">
        <v>38</v>
      </c>
      <c r="O506" s="40" t="s">
        <v>40</v>
      </c>
      <c r="P506" s="53"/>
      <c r="Q506" s="53"/>
      <c r="R506" s="53"/>
      <c r="S506" s="53"/>
      <c r="T506" s="53"/>
      <c r="U506" s="53"/>
      <c r="V506" s="53"/>
      <c r="W506" s="53"/>
      <c r="X506" s="53"/>
      <c r="Y506" s="53"/>
      <c r="Z506" s="53"/>
      <c r="AA506" s="53"/>
      <c r="AB506" s="53"/>
      <c r="AC506" s="53"/>
    </row>
    <row r="507" spans="1:256" s="94" customFormat="1" ht="81.75" customHeight="1">
      <c r="A507" s="56">
        <v>72</v>
      </c>
      <c r="B507" s="13" t="s">
        <v>280</v>
      </c>
      <c r="C507" s="20" t="s">
        <v>281</v>
      </c>
      <c r="D507" s="20" t="s">
        <v>282</v>
      </c>
      <c r="E507" s="20" t="s">
        <v>283</v>
      </c>
      <c r="F507" s="20">
        <v>876</v>
      </c>
      <c r="G507" s="20" t="s">
        <v>60</v>
      </c>
      <c r="H507" s="20">
        <v>1</v>
      </c>
      <c r="I507" s="20">
        <v>45</v>
      </c>
      <c r="J507" s="20" t="s">
        <v>37</v>
      </c>
      <c r="K507" s="72">
        <v>700000</v>
      </c>
      <c r="L507" s="13" t="s">
        <v>67</v>
      </c>
      <c r="M507" s="13" t="s">
        <v>91</v>
      </c>
      <c r="N507" s="20" t="s">
        <v>39</v>
      </c>
      <c r="O507" s="20" t="s">
        <v>40</v>
      </c>
      <c r="P507" s="7"/>
      <c r="Q507" s="7"/>
      <c r="R507" s="7"/>
      <c r="S507" s="7"/>
      <c r="T507" s="7"/>
      <c r="U507" s="7"/>
      <c r="V507" s="7"/>
      <c r="W507" s="7"/>
      <c r="X507" s="7"/>
      <c r="Y507" s="7"/>
      <c r="Z507" s="7"/>
      <c r="AA507" s="7"/>
      <c r="AB507" s="7"/>
      <c r="AC507" s="7"/>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c r="FJ507" s="12"/>
      <c r="FK507" s="12"/>
      <c r="FL507" s="12"/>
      <c r="FM507" s="12"/>
      <c r="FN507" s="12"/>
      <c r="FO507" s="12"/>
      <c r="FP507" s="12"/>
      <c r="FQ507" s="12"/>
      <c r="FR507" s="12"/>
      <c r="FS507" s="12"/>
      <c r="FT507" s="12"/>
      <c r="FU507" s="12"/>
      <c r="FV507" s="12"/>
      <c r="FW507" s="12"/>
      <c r="FX507" s="12"/>
      <c r="FY507" s="12"/>
      <c r="FZ507" s="12"/>
      <c r="GA507" s="12"/>
      <c r="GB507" s="12"/>
      <c r="GC507" s="12"/>
      <c r="GD507" s="12"/>
      <c r="GE507" s="12"/>
      <c r="GF507" s="12"/>
      <c r="GG507" s="12"/>
      <c r="GH507" s="12"/>
      <c r="GI507" s="12"/>
      <c r="GJ507" s="12"/>
      <c r="GK507" s="12"/>
      <c r="GL507" s="12"/>
      <c r="GM507" s="12"/>
      <c r="GN507" s="12"/>
      <c r="GO507" s="12"/>
      <c r="GP507" s="12"/>
      <c r="GQ507" s="12"/>
      <c r="GR507" s="12"/>
      <c r="GS507" s="12"/>
      <c r="GT507" s="12"/>
      <c r="GU507" s="12"/>
      <c r="GV507" s="12"/>
      <c r="GW507" s="12"/>
      <c r="GX507" s="12"/>
      <c r="GY507" s="12"/>
      <c r="GZ507" s="12"/>
      <c r="HA507" s="12"/>
      <c r="HB507" s="12"/>
      <c r="HC507" s="12"/>
      <c r="HD507" s="12"/>
      <c r="HE507" s="12"/>
      <c r="HF507" s="12"/>
      <c r="HG507" s="12"/>
      <c r="HH507" s="12"/>
      <c r="HI507" s="12"/>
      <c r="HJ507" s="12"/>
      <c r="HK507" s="12"/>
      <c r="HL507" s="12"/>
      <c r="HM507" s="12"/>
      <c r="HN507" s="12"/>
      <c r="HO507" s="12"/>
      <c r="HP507" s="12"/>
      <c r="HQ507" s="12"/>
      <c r="HR507" s="12"/>
      <c r="HS507" s="12"/>
      <c r="HT507" s="12"/>
      <c r="HU507" s="12"/>
      <c r="HV507" s="12"/>
      <c r="HW507" s="12"/>
      <c r="HX507" s="12"/>
      <c r="HY507" s="12"/>
      <c r="HZ507" s="12"/>
      <c r="IA507" s="12"/>
      <c r="IB507" s="12"/>
      <c r="IC507" s="12"/>
      <c r="ID507" s="12"/>
      <c r="IE507" s="12"/>
      <c r="IF507" s="12"/>
      <c r="IG507" s="12"/>
      <c r="IH507" s="12"/>
      <c r="II507" s="12"/>
      <c r="IJ507" s="12"/>
      <c r="IK507" s="12"/>
      <c r="IL507" s="12"/>
      <c r="IM507" s="12"/>
      <c r="IN507" s="12"/>
      <c r="IO507" s="12"/>
      <c r="IP507" s="12"/>
      <c r="IQ507" s="12"/>
      <c r="IR507" s="12"/>
      <c r="IS507" s="12"/>
      <c r="IT507" s="12"/>
      <c r="IU507" s="12"/>
      <c r="IV507" s="12"/>
    </row>
    <row r="508" spans="1:256" s="49" customFormat="1" ht="190.5" customHeight="1">
      <c r="A508" s="82">
        <v>84</v>
      </c>
      <c r="B508" s="82" t="s">
        <v>312</v>
      </c>
      <c r="C508" s="82" t="s">
        <v>313</v>
      </c>
      <c r="D508" s="27" t="s">
        <v>314</v>
      </c>
      <c r="E508" s="128" t="s">
        <v>315</v>
      </c>
      <c r="F508" s="20">
        <v>876</v>
      </c>
      <c r="G508" s="20" t="s">
        <v>52</v>
      </c>
      <c r="H508" s="82">
        <v>1</v>
      </c>
      <c r="I508" s="82">
        <v>45</v>
      </c>
      <c r="J508" s="82" t="s">
        <v>37</v>
      </c>
      <c r="K508" s="50">
        <v>8507000</v>
      </c>
      <c r="L508" s="13" t="s">
        <v>67</v>
      </c>
      <c r="M508" s="13" t="s">
        <v>316</v>
      </c>
      <c r="N508" s="20" t="s">
        <v>190</v>
      </c>
      <c r="O508" s="82" t="s">
        <v>40</v>
      </c>
      <c r="P508" s="53"/>
      <c r="Q508" s="53"/>
      <c r="R508" s="53"/>
      <c r="S508" s="53"/>
      <c r="T508" s="53"/>
      <c r="U508" s="53"/>
      <c r="V508" s="53"/>
      <c r="W508" s="53"/>
      <c r="X508" s="53"/>
      <c r="Y508" s="53"/>
      <c r="Z508" s="53"/>
      <c r="AA508" s="53"/>
      <c r="AB508" s="53"/>
      <c r="AC508" s="53"/>
    </row>
    <row r="509" spans="1:256" s="8" customFormat="1" ht="75.75" customHeight="1">
      <c r="A509" s="82">
        <v>85</v>
      </c>
      <c r="B509" s="86" t="s">
        <v>312</v>
      </c>
      <c r="C509" s="86" t="s">
        <v>313</v>
      </c>
      <c r="D509" s="27" t="s">
        <v>317</v>
      </c>
      <c r="E509" s="122" t="s">
        <v>318</v>
      </c>
      <c r="F509" s="20">
        <v>876</v>
      </c>
      <c r="G509" s="20" t="s">
        <v>52</v>
      </c>
      <c r="H509" s="82">
        <v>1</v>
      </c>
      <c r="I509" s="82">
        <v>45</v>
      </c>
      <c r="J509" s="82" t="s">
        <v>37</v>
      </c>
      <c r="K509" s="50">
        <v>950000</v>
      </c>
      <c r="L509" s="13" t="s">
        <v>67</v>
      </c>
      <c r="M509" s="13" t="s">
        <v>89</v>
      </c>
      <c r="N509" s="82" t="s">
        <v>39</v>
      </c>
      <c r="O509" s="82" t="s">
        <v>40</v>
      </c>
    </row>
    <row r="510" spans="1:256" ht="145.5" customHeight="1">
      <c r="A510" s="82">
        <v>87</v>
      </c>
      <c r="B510" s="82" t="s">
        <v>312</v>
      </c>
      <c r="C510" s="82" t="s">
        <v>313</v>
      </c>
      <c r="D510" s="27" t="s">
        <v>323</v>
      </c>
      <c r="E510" s="128" t="s">
        <v>324</v>
      </c>
      <c r="F510" s="20">
        <v>876</v>
      </c>
      <c r="G510" s="20" t="s">
        <v>52</v>
      </c>
      <c r="H510" s="82">
        <v>1</v>
      </c>
      <c r="I510" s="82">
        <v>45</v>
      </c>
      <c r="J510" s="82" t="s">
        <v>37</v>
      </c>
      <c r="K510" s="50">
        <v>8000000</v>
      </c>
      <c r="L510" s="13" t="s">
        <v>67</v>
      </c>
      <c r="M510" s="13" t="s">
        <v>101</v>
      </c>
      <c r="N510" s="82" t="s">
        <v>38</v>
      </c>
      <c r="O510" s="82" t="s">
        <v>40</v>
      </c>
    </row>
    <row r="511" spans="1:256" s="48" customFormat="1" ht="85.5" customHeight="1">
      <c r="A511" s="56">
        <v>89</v>
      </c>
      <c r="B511" s="13" t="s">
        <v>328</v>
      </c>
      <c r="C511" s="20" t="s">
        <v>329</v>
      </c>
      <c r="D511" s="20" t="s">
        <v>343</v>
      </c>
      <c r="E511" s="23" t="s">
        <v>330</v>
      </c>
      <c r="F511" s="20">
        <v>798</v>
      </c>
      <c r="G511" s="20" t="s">
        <v>247</v>
      </c>
      <c r="H511" s="24">
        <v>11415</v>
      </c>
      <c r="I511" s="20">
        <v>45</v>
      </c>
      <c r="J511" s="20" t="s">
        <v>37</v>
      </c>
      <c r="K511" s="50">
        <v>4999998.3</v>
      </c>
      <c r="L511" s="13" t="s">
        <v>53</v>
      </c>
      <c r="M511" s="13" t="s">
        <v>91</v>
      </c>
      <c r="N511" s="20" t="s">
        <v>41</v>
      </c>
      <c r="O511" s="20" t="s">
        <v>40</v>
      </c>
      <c r="P511" s="53"/>
      <c r="Q511" s="53"/>
      <c r="R511" s="53"/>
      <c r="S511" s="53"/>
      <c r="T511" s="53"/>
      <c r="U511" s="53"/>
      <c r="V511" s="53"/>
      <c r="W511" s="53"/>
      <c r="X511" s="53"/>
      <c r="Y511" s="53"/>
      <c r="Z511" s="53"/>
      <c r="AA511" s="53"/>
    </row>
    <row r="512" spans="1:256" s="91" customFormat="1" ht="409.6" customHeight="1">
      <c r="A512" s="20">
        <v>11</v>
      </c>
      <c r="B512" s="24" t="s">
        <v>147</v>
      </c>
      <c r="C512" s="20" t="s">
        <v>143</v>
      </c>
      <c r="D512" s="20" t="s">
        <v>144</v>
      </c>
      <c r="E512" s="54" t="s">
        <v>164</v>
      </c>
      <c r="F512" s="20">
        <v>796</v>
      </c>
      <c r="G512" s="20" t="s">
        <v>130</v>
      </c>
      <c r="H512" s="20">
        <v>787</v>
      </c>
      <c r="I512" s="20">
        <v>45</v>
      </c>
      <c r="J512" s="20" t="s">
        <v>37</v>
      </c>
      <c r="K512" s="25">
        <v>2000000</v>
      </c>
      <c r="L512" s="13" t="s">
        <v>53</v>
      </c>
      <c r="M512" s="13" t="s">
        <v>91</v>
      </c>
      <c r="N512" s="20" t="s">
        <v>112</v>
      </c>
      <c r="O512" s="20" t="s">
        <v>172</v>
      </c>
      <c r="P512" s="137"/>
      <c r="AQ512" s="138"/>
      <c r="AR512" s="138"/>
      <c r="AS512" s="138"/>
      <c r="AT512" s="138"/>
      <c r="AU512" s="138"/>
      <c r="AV512" s="138"/>
      <c r="AW512" s="138"/>
      <c r="AX512" s="138"/>
      <c r="AY512" s="138"/>
      <c r="AZ512" s="138"/>
      <c r="BA512" s="138"/>
      <c r="BB512" s="138"/>
      <c r="BC512" s="138"/>
      <c r="BD512" s="138"/>
      <c r="BE512" s="138"/>
      <c r="BF512" s="138"/>
      <c r="BG512" s="138"/>
      <c r="BH512" s="138"/>
      <c r="BI512" s="138"/>
      <c r="BJ512" s="138"/>
      <c r="BK512" s="138"/>
      <c r="BL512" s="138"/>
      <c r="BM512" s="138"/>
      <c r="BN512" s="138"/>
      <c r="BO512" s="138"/>
      <c r="BP512" s="138"/>
      <c r="BQ512" s="138"/>
      <c r="BR512" s="138"/>
      <c r="BS512" s="138"/>
      <c r="BT512" s="138"/>
      <c r="BU512" s="138"/>
      <c r="BV512" s="138"/>
      <c r="BW512" s="138"/>
      <c r="BX512" s="138"/>
      <c r="BY512" s="138"/>
      <c r="BZ512" s="138"/>
      <c r="CA512" s="138"/>
      <c r="CB512" s="138"/>
      <c r="CC512" s="138"/>
      <c r="CD512" s="138"/>
      <c r="CE512" s="138"/>
      <c r="CF512" s="138"/>
      <c r="CG512" s="138"/>
      <c r="CH512" s="138"/>
      <c r="CI512" s="138"/>
      <c r="CJ512" s="138"/>
      <c r="CK512" s="138"/>
      <c r="CL512" s="138"/>
      <c r="CM512" s="138"/>
      <c r="CN512" s="138"/>
      <c r="CO512" s="138"/>
      <c r="CP512" s="138"/>
      <c r="CQ512" s="138"/>
      <c r="CR512" s="138"/>
      <c r="CS512" s="138"/>
      <c r="CT512" s="138"/>
      <c r="CU512" s="138"/>
      <c r="CV512" s="138"/>
      <c r="CW512" s="138"/>
      <c r="CX512" s="138"/>
      <c r="CY512" s="138"/>
      <c r="CZ512" s="138"/>
      <c r="DA512" s="138"/>
      <c r="DB512" s="138"/>
      <c r="DC512" s="138"/>
      <c r="DD512" s="138"/>
      <c r="DE512" s="138"/>
      <c r="DF512" s="138"/>
      <c r="DG512" s="138"/>
      <c r="DH512" s="138"/>
      <c r="DI512" s="138"/>
      <c r="DJ512" s="138"/>
      <c r="DK512" s="138"/>
      <c r="DL512" s="138"/>
      <c r="DM512" s="138"/>
      <c r="DN512" s="138"/>
      <c r="DO512" s="138"/>
      <c r="DP512" s="138"/>
      <c r="DQ512" s="138"/>
      <c r="DR512" s="138"/>
      <c r="DS512" s="138"/>
      <c r="DT512" s="138"/>
      <c r="DU512" s="138"/>
      <c r="DV512" s="138"/>
      <c r="DW512" s="138"/>
      <c r="DX512" s="138"/>
      <c r="DY512" s="138"/>
      <c r="DZ512" s="138"/>
      <c r="EA512" s="138"/>
      <c r="EB512" s="138"/>
      <c r="EC512" s="138"/>
      <c r="ED512" s="138"/>
      <c r="EE512" s="138"/>
      <c r="EF512" s="138"/>
      <c r="EG512" s="138"/>
      <c r="EH512" s="138"/>
      <c r="EI512" s="138"/>
      <c r="EJ512" s="138"/>
      <c r="EK512" s="138"/>
      <c r="EL512" s="138"/>
      <c r="EM512" s="138"/>
      <c r="EN512" s="138"/>
      <c r="EO512" s="138"/>
      <c r="EP512" s="138"/>
      <c r="EQ512" s="138"/>
      <c r="ER512" s="138"/>
      <c r="ES512" s="138"/>
      <c r="ET512" s="138"/>
      <c r="EU512" s="138"/>
      <c r="EV512" s="138"/>
      <c r="EW512" s="138"/>
      <c r="EX512" s="138"/>
      <c r="EY512" s="138"/>
      <c r="EZ512" s="138"/>
      <c r="FA512" s="138"/>
      <c r="FB512" s="138"/>
      <c r="FC512" s="138"/>
      <c r="FD512" s="138"/>
      <c r="FE512" s="138"/>
      <c r="FF512" s="138"/>
      <c r="FG512" s="138"/>
      <c r="FH512" s="138"/>
      <c r="FI512" s="138"/>
      <c r="FJ512" s="138"/>
      <c r="FK512" s="138"/>
      <c r="FL512" s="138"/>
      <c r="FM512" s="138"/>
      <c r="FN512" s="138"/>
      <c r="FO512" s="138"/>
      <c r="FP512" s="138"/>
      <c r="FQ512" s="138"/>
      <c r="FR512" s="138"/>
      <c r="FS512" s="138"/>
      <c r="FT512" s="138"/>
      <c r="FU512" s="138"/>
      <c r="FV512" s="138"/>
      <c r="FW512" s="138"/>
      <c r="FX512" s="138"/>
      <c r="FY512" s="138"/>
      <c r="FZ512" s="138"/>
      <c r="GA512" s="138"/>
      <c r="GB512" s="138"/>
      <c r="GC512" s="138"/>
      <c r="GD512" s="138"/>
      <c r="GE512" s="138"/>
      <c r="GF512" s="138"/>
      <c r="GG512" s="138"/>
      <c r="GH512" s="138"/>
      <c r="GI512" s="138"/>
      <c r="GJ512" s="138"/>
      <c r="GK512" s="138"/>
      <c r="GL512" s="138"/>
      <c r="GM512" s="138"/>
      <c r="GN512" s="138"/>
      <c r="GO512" s="138"/>
      <c r="GP512" s="138"/>
      <c r="GQ512" s="138"/>
      <c r="GR512" s="138"/>
      <c r="GS512" s="138"/>
      <c r="GT512" s="138"/>
      <c r="GU512" s="138"/>
      <c r="GV512" s="138"/>
      <c r="GW512" s="138"/>
      <c r="GX512" s="138"/>
      <c r="GY512" s="138"/>
      <c r="GZ512" s="138"/>
      <c r="HA512" s="138"/>
      <c r="HB512" s="138"/>
      <c r="HC512" s="138"/>
      <c r="HD512" s="138"/>
      <c r="HE512" s="138"/>
      <c r="HF512" s="138"/>
      <c r="HG512" s="138"/>
      <c r="HH512" s="138"/>
      <c r="HI512" s="138"/>
      <c r="HJ512" s="138"/>
      <c r="HK512" s="138"/>
      <c r="HL512" s="138"/>
      <c r="HM512" s="138"/>
      <c r="HN512" s="138"/>
      <c r="HO512" s="138"/>
      <c r="HP512" s="138"/>
      <c r="HQ512" s="138"/>
      <c r="HR512" s="138"/>
      <c r="HS512" s="138"/>
      <c r="HT512" s="138"/>
      <c r="HU512" s="138"/>
      <c r="HV512" s="138"/>
      <c r="HW512" s="138"/>
      <c r="HX512" s="138"/>
      <c r="HY512" s="138"/>
      <c r="HZ512" s="138"/>
      <c r="IA512" s="138"/>
      <c r="IB512" s="138"/>
      <c r="IC512" s="138"/>
      <c r="ID512" s="138"/>
      <c r="IE512" s="138"/>
      <c r="IF512" s="138"/>
      <c r="IG512" s="138"/>
      <c r="IH512" s="138"/>
      <c r="II512" s="138"/>
      <c r="IJ512" s="138"/>
      <c r="IK512" s="138"/>
      <c r="IL512" s="138"/>
      <c r="IM512" s="138"/>
      <c r="IN512" s="138"/>
      <c r="IO512" s="138"/>
      <c r="IP512" s="138"/>
      <c r="IQ512" s="138"/>
      <c r="IR512" s="138"/>
      <c r="IS512" s="138"/>
      <c r="IT512" s="138"/>
      <c r="IU512" s="138"/>
      <c r="IV512" s="138"/>
    </row>
    <row r="513" spans="1:256" ht="88.5" customHeight="1">
      <c r="A513" s="20">
        <v>12</v>
      </c>
      <c r="B513" s="24" t="s">
        <v>146</v>
      </c>
      <c r="C513" s="20" t="s">
        <v>420</v>
      </c>
      <c r="D513" s="20" t="s">
        <v>421</v>
      </c>
      <c r="E513" s="20" t="s">
        <v>139</v>
      </c>
      <c r="F513" s="20">
        <v>796</v>
      </c>
      <c r="G513" s="20" t="s">
        <v>130</v>
      </c>
      <c r="H513" s="20">
        <v>1</v>
      </c>
      <c r="I513" s="20">
        <v>45</v>
      </c>
      <c r="J513" s="20" t="s">
        <v>37</v>
      </c>
      <c r="K513" s="25">
        <v>224700</v>
      </c>
      <c r="L513" s="13" t="s">
        <v>53</v>
      </c>
      <c r="M513" s="13" t="s">
        <v>68</v>
      </c>
      <c r="N513" s="20" t="s">
        <v>148</v>
      </c>
      <c r="O513" s="20" t="s">
        <v>172</v>
      </c>
    </row>
    <row r="514" spans="1:256" ht="173.25" customHeight="1">
      <c r="A514" s="20">
        <v>99</v>
      </c>
      <c r="B514" s="20" t="s">
        <v>372</v>
      </c>
      <c r="C514" s="20" t="s">
        <v>371</v>
      </c>
      <c r="D514" s="20" t="s">
        <v>373</v>
      </c>
      <c r="E514" s="54" t="s">
        <v>378</v>
      </c>
      <c r="F514" s="20">
        <v>796</v>
      </c>
      <c r="G514" s="20" t="s">
        <v>130</v>
      </c>
      <c r="H514" s="20">
        <v>17</v>
      </c>
      <c r="I514" s="20">
        <v>45</v>
      </c>
      <c r="J514" s="20" t="s">
        <v>37</v>
      </c>
      <c r="K514" s="89" t="s">
        <v>375</v>
      </c>
      <c r="L514" s="13" t="s">
        <v>53</v>
      </c>
      <c r="M514" s="13" t="s">
        <v>89</v>
      </c>
      <c r="N514" s="20" t="s">
        <v>148</v>
      </c>
      <c r="O514" s="20" t="s">
        <v>40</v>
      </c>
    </row>
    <row r="515" spans="1:256" s="46" customFormat="1" ht="161.25" customHeight="1">
      <c r="A515" s="20">
        <v>116</v>
      </c>
      <c r="B515" s="21" t="s">
        <v>435</v>
      </c>
      <c r="C515" s="20" t="s">
        <v>436</v>
      </c>
      <c r="D515" s="67" t="s">
        <v>437</v>
      </c>
      <c r="E515" s="67" t="s">
        <v>438</v>
      </c>
      <c r="F515" s="67">
        <v>796</v>
      </c>
      <c r="G515" s="67" t="s">
        <v>123</v>
      </c>
      <c r="H515" s="67">
        <v>1</v>
      </c>
      <c r="I515" s="67">
        <v>45</v>
      </c>
      <c r="J515" s="67" t="s">
        <v>37</v>
      </c>
      <c r="K515" s="110" t="s">
        <v>453</v>
      </c>
      <c r="L515" s="13" t="s">
        <v>53</v>
      </c>
      <c r="M515" s="13" t="s">
        <v>163</v>
      </c>
      <c r="N515" s="67" t="s">
        <v>112</v>
      </c>
      <c r="O515" s="111" t="s">
        <v>172</v>
      </c>
      <c r="P515" s="42"/>
      <c r="Q515" s="42"/>
      <c r="R515" s="42"/>
      <c r="S515" s="42"/>
      <c r="T515" s="42"/>
      <c r="U515" s="42"/>
      <c r="V515" s="42"/>
      <c r="W515" s="42"/>
      <c r="X515" s="42"/>
      <c r="Y515" s="42"/>
      <c r="Z515" s="42"/>
      <c r="AA515" s="42"/>
      <c r="AB515" s="42"/>
      <c r="AC515" s="42"/>
    </row>
    <row r="516" spans="1:256" s="91" customFormat="1" ht="118.5" customHeight="1">
      <c r="A516" s="23">
        <v>117</v>
      </c>
      <c r="B516" s="13" t="s">
        <v>439</v>
      </c>
      <c r="C516" s="20" t="s">
        <v>440</v>
      </c>
      <c r="D516" s="23" t="s">
        <v>441</v>
      </c>
      <c r="E516" s="23" t="s">
        <v>442</v>
      </c>
      <c r="F516" s="23">
        <v>796</v>
      </c>
      <c r="G516" s="23" t="s">
        <v>130</v>
      </c>
      <c r="H516" s="26">
        <v>1</v>
      </c>
      <c r="I516" s="23">
        <v>45</v>
      </c>
      <c r="J516" s="23" t="s">
        <v>37</v>
      </c>
      <c r="K516" s="50">
        <v>2237000</v>
      </c>
      <c r="L516" s="13" t="s">
        <v>53</v>
      </c>
      <c r="M516" s="13" t="s">
        <v>89</v>
      </c>
      <c r="N516" s="20" t="s">
        <v>112</v>
      </c>
      <c r="O516" s="111" t="s">
        <v>172</v>
      </c>
      <c r="P516" s="137"/>
      <c r="AQ516" s="138"/>
      <c r="AR516" s="138"/>
      <c r="AS516" s="138"/>
      <c r="AT516" s="138"/>
      <c r="AU516" s="138"/>
      <c r="AV516" s="138"/>
      <c r="AW516" s="138"/>
      <c r="AX516" s="138"/>
      <c r="AY516" s="138"/>
      <c r="AZ516" s="138"/>
      <c r="BA516" s="138"/>
      <c r="BB516" s="138"/>
      <c r="BC516" s="138"/>
      <c r="BD516" s="138"/>
      <c r="BE516" s="138"/>
      <c r="BF516" s="138"/>
      <c r="BG516" s="138"/>
      <c r="BH516" s="138"/>
      <c r="BI516" s="138"/>
      <c r="BJ516" s="138"/>
      <c r="BK516" s="138"/>
      <c r="BL516" s="138"/>
      <c r="BM516" s="138"/>
      <c r="BN516" s="138"/>
      <c r="BO516" s="138"/>
      <c r="BP516" s="138"/>
      <c r="BQ516" s="138"/>
      <c r="BR516" s="138"/>
      <c r="BS516" s="138"/>
      <c r="BT516" s="138"/>
      <c r="BU516" s="138"/>
      <c r="BV516" s="138"/>
      <c r="BW516" s="138"/>
      <c r="BX516" s="138"/>
      <c r="BY516" s="138"/>
      <c r="BZ516" s="138"/>
      <c r="CA516" s="138"/>
      <c r="CB516" s="138"/>
      <c r="CC516" s="138"/>
      <c r="CD516" s="138"/>
      <c r="CE516" s="138"/>
      <c r="CF516" s="138"/>
      <c r="CG516" s="138"/>
      <c r="CH516" s="138"/>
      <c r="CI516" s="138"/>
      <c r="CJ516" s="138"/>
      <c r="CK516" s="138"/>
      <c r="CL516" s="138"/>
      <c r="CM516" s="138"/>
      <c r="CN516" s="138"/>
      <c r="CO516" s="138"/>
      <c r="CP516" s="138"/>
      <c r="CQ516" s="138"/>
      <c r="CR516" s="138"/>
      <c r="CS516" s="138"/>
      <c r="CT516" s="138"/>
      <c r="CU516" s="138"/>
      <c r="CV516" s="138"/>
      <c r="CW516" s="138"/>
      <c r="CX516" s="138"/>
      <c r="CY516" s="138"/>
      <c r="CZ516" s="138"/>
      <c r="DA516" s="138"/>
      <c r="DB516" s="138"/>
      <c r="DC516" s="138"/>
      <c r="DD516" s="138"/>
      <c r="DE516" s="138"/>
      <c r="DF516" s="138"/>
      <c r="DG516" s="138"/>
      <c r="DH516" s="138"/>
      <c r="DI516" s="138"/>
      <c r="DJ516" s="138"/>
      <c r="DK516" s="138"/>
      <c r="DL516" s="138"/>
      <c r="DM516" s="138"/>
      <c r="DN516" s="138"/>
      <c r="DO516" s="138"/>
      <c r="DP516" s="138"/>
      <c r="DQ516" s="138"/>
      <c r="DR516" s="138"/>
      <c r="DS516" s="138"/>
      <c r="DT516" s="138"/>
      <c r="DU516" s="138"/>
      <c r="DV516" s="138"/>
      <c r="DW516" s="138"/>
      <c r="DX516" s="138"/>
      <c r="DY516" s="138"/>
      <c r="DZ516" s="138"/>
      <c r="EA516" s="138"/>
      <c r="EB516" s="138"/>
      <c r="EC516" s="138"/>
      <c r="ED516" s="138"/>
      <c r="EE516" s="138"/>
      <c r="EF516" s="138"/>
      <c r="EG516" s="138"/>
      <c r="EH516" s="138"/>
      <c r="EI516" s="138"/>
      <c r="EJ516" s="138"/>
      <c r="EK516" s="138"/>
      <c r="EL516" s="138"/>
      <c r="EM516" s="138"/>
      <c r="EN516" s="138"/>
      <c r="EO516" s="138"/>
      <c r="EP516" s="138"/>
      <c r="EQ516" s="138"/>
      <c r="ER516" s="138"/>
      <c r="ES516" s="138"/>
      <c r="ET516" s="138"/>
      <c r="EU516" s="138"/>
      <c r="EV516" s="138"/>
      <c r="EW516" s="138"/>
      <c r="EX516" s="138"/>
      <c r="EY516" s="138"/>
      <c r="EZ516" s="138"/>
      <c r="FA516" s="138"/>
      <c r="FB516" s="138"/>
      <c r="FC516" s="138"/>
      <c r="FD516" s="138"/>
      <c r="FE516" s="138"/>
      <c r="FF516" s="138"/>
      <c r="FG516" s="138"/>
      <c r="FH516" s="138"/>
      <c r="FI516" s="138"/>
      <c r="FJ516" s="138"/>
      <c r="FK516" s="138"/>
      <c r="FL516" s="138"/>
      <c r="FM516" s="138"/>
      <c r="FN516" s="138"/>
      <c r="FO516" s="138"/>
      <c r="FP516" s="138"/>
      <c r="FQ516" s="138"/>
      <c r="FR516" s="138"/>
      <c r="FS516" s="138"/>
      <c r="FT516" s="138"/>
      <c r="FU516" s="138"/>
      <c r="FV516" s="138"/>
      <c r="FW516" s="138"/>
      <c r="FX516" s="138"/>
      <c r="FY516" s="138"/>
      <c r="FZ516" s="138"/>
      <c r="GA516" s="138"/>
      <c r="GB516" s="138"/>
      <c r="GC516" s="138"/>
      <c r="GD516" s="138"/>
      <c r="GE516" s="138"/>
      <c r="GF516" s="138"/>
      <c r="GG516" s="138"/>
      <c r="GH516" s="138"/>
      <c r="GI516" s="138"/>
      <c r="GJ516" s="138"/>
      <c r="GK516" s="138"/>
      <c r="GL516" s="138"/>
      <c r="GM516" s="138"/>
      <c r="GN516" s="138"/>
      <c r="GO516" s="138"/>
      <c r="GP516" s="138"/>
      <c r="GQ516" s="138"/>
      <c r="GR516" s="138"/>
      <c r="GS516" s="138"/>
      <c r="GT516" s="138"/>
      <c r="GU516" s="138"/>
      <c r="GV516" s="138"/>
      <c r="GW516" s="138"/>
      <c r="GX516" s="138"/>
      <c r="GY516" s="138"/>
      <c r="GZ516" s="138"/>
      <c r="HA516" s="138"/>
      <c r="HB516" s="138"/>
      <c r="HC516" s="138"/>
      <c r="HD516" s="138"/>
      <c r="HE516" s="138"/>
      <c r="HF516" s="138"/>
      <c r="HG516" s="138"/>
      <c r="HH516" s="138"/>
      <c r="HI516" s="138"/>
      <c r="HJ516" s="138"/>
      <c r="HK516" s="138"/>
      <c r="HL516" s="138"/>
      <c r="HM516" s="138"/>
      <c r="HN516" s="138"/>
      <c r="HO516" s="138"/>
      <c r="HP516" s="138"/>
      <c r="HQ516" s="138"/>
      <c r="HR516" s="138"/>
      <c r="HS516" s="138"/>
      <c r="HT516" s="138"/>
      <c r="HU516" s="138"/>
      <c r="HV516" s="138"/>
      <c r="HW516" s="138"/>
      <c r="HX516" s="138"/>
      <c r="HY516" s="138"/>
      <c r="HZ516" s="138"/>
      <c r="IA516" s="138"/>
      <c r="IB516" s="138"/>
      <c r="IC516" s="138"/>
      <c r="ID516" s="138"/>
      <c r="IE516" s="138"/>
      <c r="IF516" s="138"/>
      <c r="IG516" s="138"/>
      <c r="IH516" s="138"/>
      <c r="II516" s="138"/>
      <c r="IJ516" s="138"/>
      <c r="IK516" s="138"/>
      <c r="IL516" s="138"/>
      <c r="IM516" s="138"/>
      <c r="IN516" s="138"/>
      <c r="IO516" s="138"/>
      <c r="IP516" s="138"/>
      <c r="IQ516" s="138"/>
      <c r="IR516" s="138"/>
      <c r="IS516" s="138"/>
      <c r="IT516" s="138"/>
      <c r="IU516" s="138"/>
      <c r="IV516" s="138"/>
    </row>
    <row r="517" spans="1:256" s="12" customFormat="1" ht="16.5" customHeight="1">
      <c r="A517" s="266" t="s">
        <v>34</v>
      </c>
      <c r="B517" s="267"/>
      <c r="C517" s="267"/>
      <c r="D517" s="267"/>
      <c r="E517" s="267"/>
      <c r="F517" s="267"/>
      <c r="G517" s="267"/>
      <c r="H517" s="267"/>
      <c r="I517" s="267"/>
      <c r="J517" s="267"/>
      <c r="K517" s="267"/>
      <c r="L517" s="267"/>
      <c r="M517" s="267"/>
      <c r="N517" s="267"/>
      <c r="O517" s="268"/>
      <c r="P517" s="7"/>
      <c r="Q517" s="7"/>
      <c r="R517" s="7"/>
      <c r="S517" s="7"/>
      <c r="T517" s="7"/>
      <c r="U517" s="7"/>
      <c r="V517" s="7"/>
      <c r="W517" s="7"/>
      <c r="X517" s="7"/>
      <c r="Y517" s="7"/>
      <c r="Z517" s="7"/>
      <c r="AA517" s="7"/>
      <c r="AB517" s="7"/>
      <c r="AC517" s="7"/>
    </row>
    <row r="518" spans="1:256" s="12" customFormat="1" ht="173.25" customHeight="1">
      <c r="A518" s="20">
        <v>27</v>
      </c>
      <c r="B518" s="20" t="s">
        <v>205</v>
      </c>
      <c r="C518" s="20" t="s">
        <v>133</v>
      </c>
      <c r="D518" s="20" t="s">
        <v>135</v>
      </c>
      <c r="E518" s="21" t="s">
        <v>134</v>
      </c>
      <c r="F518" s="20">
        <v>796</v>
      </c>
      <c r="G518" s="20" t="s">
        <v>130</v>
      </c>
      <c r="H518" s="20">
        <v>1</v>
      </c>
      <c r="I518" s="20">
        <v>45</v>
      </c>
      <c r="J518" s="20" t="s">
        <v>37</v>
      </c>
      <c r="K518" s="50">
        <v>2000000</v>
      </c>
      <c r="L518" s="13" t="s">
        <v>66</v>
      </c>
      <c r="M518" s="13" t="s">
        <v>101</v>
      </c>
      <c r="N518" s="20" t="s">
        <v>39</v>
      </c>
      <c r="O518" s="20" t="s">
        <v>40</v>
      </c>
      <c r="P518" s="7"/>
      <c r="Q518" s="7"/>
      <c r="R518" s="7"/>
      <c r="S518" s="7"/>
      <c r="T518" s="7"/>
      <c r="U518" s="7"/>
      <c r="V518" s="7"/>
      <c r="W518" s="7"/>
      <c r="X518" s="7"/>
      <c r="Y518" s="7"/>
      <c r="Z518" s="7"/>
      <c r="AA518" s="7"/>
      <c r="AB518" s="7"/>
      <c r="AC518" s="7"/>
    </row>
    <row r="519" spans="1:256" ht="106.5" customHeight="1">
      <c r="A519" s="20">
        <v>30</v>
      </c>
      <c r="B519" s="24" t="s">
        <v>146</v>
      </c>
      <c r="C519" s="20" t="s">
        <v>145</v>
      </c>
      <c r="D519" s="20" t="s">
        <v>157</v>
      </c>
      <c r="E519" s="20" t="s">
        <v>153</v>
      </c>
      <c r="F519" s="20">
        <v>796</v>
      </c>
      <c r="G519" s="20" t="s">
        <v>130</v>
      </c>
      <c r="H519" s="20">
        <v>1</v>
      </c>
      <c r="I519" s="20">
        <v>45</v>
      </c>
      <c r="J519" s="20" t="s">
        <v>37</v>
      </c>
      <c r="K519" s="25">
        <v>3000000</v>
      </c>
      <c r="L519" s="13" t="s">
        <v>66</v>
      </c>
      <c r="M519" s="13" t="s">
        <v>100</v>
      </c>
      <c r="N519" s="20" t="s">
        <v>112</v>
      </c>
      <c r="O519" s="20" t="s">
        <v>172</v>
      </c>
    </row>
    <row r="520" spans="1:256" s="94" customFormat="1" ht="86.25" customHeight="1">
      <c r="A520" s="20">
        <v>31</v>
      </c>
      <c r="B520" s="24" t="s">
        <v>146</v>
      </c>
      <c r="C520" s="20" t="s">
        <v>145</v>
      </c>
      <c r="D520" s="20" t="s">
        <v>158</v>
      </c>
      <c r="E520" s="20" t="s">
        <v>140</v>
      </c>
      <c r="F520" s="20">
        <v>796</v>
      </c>
      <c r="G520" s="20" t="s">
        <v>130</v>
      </c>
      <c r="H520" s="20">
        <v>400</v>
      </c>
      <c r="I520" s="20">
        <v>45</v>
      </c>
      <c r="J520" s="20" t="s">
        <v>37</v>
      </c>
      <c r="K520" s="25">
        <v>1279000</v>
      </c>
      <c r="L520" s="13" t="s">
        <v>66</v>
      </c>
      <c r="M520" s="13" t="s">
        <v>156</v>
      </c>
      <c r="N520" s="20" t="s">
        <v>112</v>
      </c>
      <c r="O520" s="20" t="s">
        <v>172</v>
      </c>
      <c r="P520" s="7"/>
      <c r="Q520" s="7"/>
      <c r="R520" s="7"/>
      <c r="S520" s="7"/>
      <c r="T520" s="7"/>
      <c r="U520" s="7"/>
      <c r="V520" s="7"/>
      <c r="W520" s="7"/>
      <c r="X520" s="7"/>
      <c r="Y520" s="7"/>
      <c r="Z520" s="7"/>
      <c r="AA520" s="7"/>
      <c r="AB520" s="7"/>
      <c r="AC520" s="7"/>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c r="FJ520" s="12"/>
      <c r="FK520" s="12"/>
      <c r="FL520" s="12"/>
      <c r="FM520" s="12"/>
      <c r="FN520" s="12"/>
      <c r="FO520" s="12"/>
      <c r="FP520" s="12"/>
      <c r="FQ520" s="12"/>
      <c r="FR520" s="12"/>
      <c r="FS520" s="12"/>
      <c r="FT520" s="12"/>
      <c r="FU520" s="12"/>
      <c r="FV520" s="12"/>
      <c r="FW520" s="12"/>
      <c r="FX520" s="12"/>
      <c r="FY520" s="12"/>
      <c r="FZ520" s="12"/>
      <c r="GA520" s="12"/>
      <c r="GB520" s="12"/>
      <c r="GC520" s="12"/>
      <c r="GD520" s="12"/>
      <c r="GE520" s="12"/>
      <c r="GF520" s="12"/>
      <c r="GG520" s="12"/>
      <c r="GH520" s="12"/>
      <c r="GI520" s="12"/>
      <c r="GJ520" s="12"/>
      <c r="GK520" s="12"/>
      <c r="GL520" s="12"/>
      <c r="GM520" s="12"/>
      <c r="GN520" s="12"/>
      <c r="GO520" s="12"/>
      <c r="GP520" s="12"/>
      <c r="GQ520" s="12"/>
      <c r="GR520" s="12"/>
      <c r="GS520" s="12"/>
      <c r="GT520" s="12"/>
      <c r="GU520" s="12"/>
      <c r="GV520" s="12"/>
      <c r="GW520" s="12"/>
      <c r="GX520" s="12"/>
      <c r="GY520" s="12"/>
      <c r="GZ520" s="12"/>
      <c r="HA520" s="12"/>
      <c r="HB520" s="12"/>
      <c r="HC520" s="12"/>
      <c r="HD520" s="12"/>
      <c r="HE520" s="12"/>
      <c r="HF520" s="12"/>
      <c r="HG520" s="12"/>
      <c r="HH520" s="12"/>
      <c r="HI520" s="12"/>
      <c r="HJ520" s="12"/>
      <c r="HK520" s="12"/>
      <c r="HL520" s="12"/>
      <c r="HM520" s="12"/>
      <c r="HN520" s="12"/>
      <c r="HO520" s="12"/>
      <c r="HP520" s="12"/>
      <c r="HQ520" s="12"/>
      <c r="HR520" s="12"/>
      <c r="HS520" s="12"/>
      <c r="HT520" s="12"/>
      <c r="HU520" s="12"/>
      <c r="HV520" s="12"/>
      <c r="HW520" s="12"/>
      <c r="HX520" s="12"/>
      <c r="HY520" s="12"/>
      <c r="HZ520" s="12"/>
      <c r="IA520" s="12"/>
      <c r="IB520" s="12"/>
      <c r="IC520" s="12"/>
      <c r="ID520" s="12"/>
      <c r="IE520" s="12"/>
      <c r="IF520" s="12"/>
      <c r="IG520" s="12"/>
      <c r="IH520" s="12"/>
      <c r="II520" s="12"/>
      <c r="IJ520" s="12"/>
      <c r="IK520" s="12"/>
      <c r="IL520" s="12"/>
      <c r="IM520" s="12"/>
      <c r="IN520" s="12"/>
      <c r="IO520" s="12"/>
      <c r="IP520" s="12"/>
      <c r="IQ520" s="12"/>
      <c r="IR520" s="12"/>
      <c r="IS520" s="12"/>
      <c r="IT520" s="12"/>
      <c r="IU520" s="12"/>
      <c r="IV520" s="12"/>
    </row>
    <row r="521" spans="1:256" s="30" customFormat="1" ht="110.25" customHeight="1">
      <c r="A521" s="20">
        <v>32</v>
      </c>
      <c r="B521" s="24" t="s">
        <v>146</v>
      </c>
      <c r="C521" s="20" t="s">
        <v>145</v>
      </c>
      <c r="D521" s="20" t="s">
        <v>159</v>
      </c>
      <c r="E521" s="20" t="s">
        <v>154</v>
      </c>
      <c r="F521" s="20">
        <v>796</v>
      </c>
      <c r="G521" s="20" t="s">
        <v>130</v>
      </c>
      <c r="H521" s="20">
        <v>70</v>
      </c>
      <c r="I521" s="20">
        <v>45</v>
      </c>
      <c r="J521" s="20" t="s">
        <v>37</v>
      </c>
      <c r="K521" s="25">
        <v>3344000</v>
      </c>
      <c r="L521" s="13" t="s">
        <v>66</v>
      </c>
      <c r="M521" s="13" t="s">
        <v>69</v>
      </c>
      <c r="N521" s="20" t="s">
        <v>112</v>
      </c>
      <c r="O521" s="20" t="s">
        <v>172</v>
      </c>
    </row>
    <row r="522" spans="1:256" s="12" customFormat="1" ht="70.5" customHeight="1">
      <c r="A522" s="20">
        <v>33</v>
      </c>
      <c r="B522" s="24" t="s">
        <v>146</v>
      </c>
      <c r="C522" s="20" t="s">
        <v>145</v>
      </c>
      <c r="D522" s="20" t="s">
        <v>160</v>
      </c>
      <c r="E522" s="20" t="s">
        <v>155</v>
      </c>
      <c r="F522" s="20">
        <v>796</v>
      </c>
      <c r="G522" s="20" t="s">
        <v>130</v>
      </c>
      <c r="H522" s="20">
        <v>1</v>
      </c>
      <c r="I522" s="20">
        <v>45</v>
      </c>
      <c r="J522" s="20" t="s">
        <v>37</v>
      </c>
      <c r="K522" s="25">
        <v>300000</v>
      </c>
      <c r="L522" s="13" t="s">
        <v>66</v>
      </c>
      <c r="M522" s="13" t="s">
        <v>69</v>
      </c>
      <c r="N522" s="20" t="s">
        <v>148</v>
      </c>
      <c r="O522" s="20" t="s">
        <v>172</v>
      </c>
      <c r="P522" s="7"/>
      <c r="Q522" s="7"/>
      <c r="R522" s="7"/>
      <c r="S522" s="7"/>
      <c r="T522" s="7"/>
      <c r="U522" s="7"/>
      <c r="V522" s="7"/>
      <c r="W522" s="7"/>
      <c r="X522" s="7"/>
      <c r="Y522" s="7"/>
      <c r="Z522" s="7"/>
      <c r="AA522" s="7"/>
      <c r="AB522" s="7"/>
      <c r="AC522" s="7"/>
    </row>
    <row r="523" spans="1:256" s="94" customFormat="1" ht="90.75" customHeight="1">
      <c r="A523" s="20">
        <v>101</v>
      </c>
      <c r="B523" s="21" t="s">
        <v>182</v>
      </c>
      <c r="C523" s="20" t="s">
        <v>189</v>
      </c>
      <c r="D523" s="23" t="s">
        <v>382</v>
      </c>
      <c r="E523" s="23" t="s">
        <v>383</v>
      </c>
      <c r="F523" s="23">
        <v>796</v>
      </c>
      <c r="G523" s="23" t="s">
        <v>123</v>
      </c>
      <c r="H523" s="23">
        <v>1</v>
      </c>
      <c r="I523" s="23">
        <v>45</v>
      </c>
      <c r="J523" s="23" t="s">
        <v>37</v>
      </c>
      <c r="K523" s="55" t="s">
        <v>460</v>
      </c>
      <c r="L523" s="13" t="s">
        <v>66</v>
      </c>
      <c r="M523" s="13" t="s">
        <v>100</v>
      </c>
      <c r="N523" s="23" t="s">
        <v>148</v>
      </c>
      <c r="O523" s="117" t="s">
        <v>172</v>
      </c>
      <c r="P523" s="7"/>
      <c r="Q523" s="7"/>
      <c r="R523" s="7"/>
      <c r="S523" s="7"/>
      <c r="T523" s="7"/>
      <c r="U523" s="7"/>
      <c r="V523" s="7"/>
      <c r="W523" s="7"/>
      <c r="X523" s="7"/>
      <c r="Y523" s="7"/>
      <c r="Z523" s="7"/>
      <c r="AA523" s="7"/>
      <c r="AB523" s="7"/>
      <c r="AC523" s="7"/>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EZ523" s="12"/>
      <c r="FA523" s="12"/>
      <c r="FB523" s="12"/>
      <c r="FC523" s="12"/>
      <c r="FD523" s="12"/>
      <c r="FE523" s="12"/>
      <c r="FF523" s="12"/>
      <c r="FG523" s="12"/>
      <c r="FH523" s="12"/>
      <c r="FI523" s="12"/>
      <c r="FJ523" s="12"/>
      <c r="FK523" s="12"/>
      <c r="FL523" s="12"/>
      <c r="FM523" s="12"/>
      <c r="FN523" s="12"/>
      <c r="FO523" s="12"/>
      <c r="FP523" s="12"/>
      <c r="FQ523" s="12"/>
      <c r="FR523" s="12"/>
      <c r="FS523" s="12"/>
      <c r="FT523" s="12"/>
      <c r="FU523" s="12"/>
      <c r="FV523" s="12"/>
      <c r="FW523" s="12"/>
      <c r="FX523" s="12"/>
      <c r="FY523" s="12"/>
      <c r="FZ523" s="12"/>
      <c r="GA523" s="12"/>
      <c r="GB523" s="12"/>
      <c r="GC523" s="12"/>
      <c r="GD523" s="12"/>
      <c r="GE523" s="12"/>
      <c r="GF523" s="12"/>
      <c r="GG523" s="12"/>
      <c r="GH523" s="12"/>
      <c r="GI523" s="12"/>
      <c r="GJ523" s="12"/>
      <c r="GK523" s="12"/>
      <c r="GL523" s="12"/>
      <c r="GM523" s="12"/>
      <c r="GN523" s="12"/>
      <c r="GO523" s="12"/>
      <c r="GP523" s="12"/>
      <c r="GQ523" s="12"/>
      <c r="GR523" s="12"/>
      <c r="GS523" s="12"/>
      <c r="GT523" s="12"/>
      <c r="GU523" s="12"/>
      <c r="GV523" s="12"/>
      <c r="GW523" s="12"/>
      <c r="GX523" s="12"/>
      <c r="GY523" s="12"/>
      <c r="GZ523" s="12"/>
      <c r="HA523" s="12"/>
      <c r="HB523" s="12"/>
      <c r="HC523" s="12"/>
      <c r="HD523" s="12"/>
      <c r="HE523" s="12"/>
      <c r="HF523" s="12"/>
      <c r="HG523" s="12"/>
      <c r="HH523" s="12"/>
      <c r="HI523" s="12"/>
      <c r="HJ523" s="12"/>
      <c r="HK523" s="12"/>
      <c r="HL523" s="12"/>
      <c r="HM523" s="12"/>
      <c r="HN523" s="12"/>
      <c r="HO523" s="12"/>
      <c r="HP523" s="12"/>
      <c r="HQ523" s="12"/>
      <c r="HR523" s="12"/>
      <c r="HS523" s="12"/>
      <c r="HT523" s="12"/>
      <c r="HU523" s="12"/>
      <c r="HV523" s="12"/>
      <c r="HW523" s="12"/>
      <c r="HX523" s="12"/>
      <c r="HY523" s="12"/>
      <c r="HZ523" s="12"/>
      <c r="IA523" s="12"/>
      <c r="IB523" s="12"/>
      <c r="IC523" s="12"/>
      <c r="ID523" s="12"/>
      <c r="IE523" s="12"/>
      <c r="IF523" s="12"/>
      <c r="IG523" s="12"/>
      <c r="IH523" s="12"/>
      <c r="II523" s="12"/>
      <c r="IJ523" s="12"/>
      <c r="IK523" s="12"/>
      <c r="IL523" s="12"/>
      <c r="IM523" s="12"/>
      <c r="IN523" s="12"/>
      <c r="IO523" s="12"/>
      <c r="IP523" s="12"/>
      <c r="IQ523" s="12"/>
      <c r="IR523" s="12"/>
      <c r="IS523" s="12"/>
      <c r="IT523" s="12"/>
      <c r="IU523" s="12"/>
      <c r="IV523" s="12"/>
    </row>
    <row r="524" spans="1:256" ht="143.25" customHeight="1">
      <c r="A524" s="20">
        <v>125</v>
      </c>
      <c r="B524" s="20" t="s">
        <v>331</v>
      </c>
      <c r="C524" s="20" t="s">
        <v>332</v>
      </c>
      <c r="D524" s="99" t="s">
        <v>475</v>
      </c>
      <c r="E524" s="20" t="s">
        <v>476</v>
      </c>
      <c r="F524" s="20">
        <v>876</v>
      </c>
      <c r="G524" s="20" t="s">
        <v>52</v>
      </c>
      <c r="H524" s="20">
        <v>1</v>
      </c>
      <c r="I524" s="20">
        <v>45</v>
      </c>
      <c r="J524" s="20" t="s">
        <v>37</v>
      </c>
      <c r="K524" s="22">
        <v>6980000</v>
      </c>
      <c r="L524" s="13" t="s">
        <v>66</v>
      </c>
      <c r="M524" s="13" t="s">
        <v>101</v>
      </c>
      <c r="N524" s="20" t="s">
        <v>38</v>
      </c>
      <c r="O524" s="20" t="s">
        <v>40</v>
      </c>
      <c r="P524" s="41"/>
      <c r="Q524" s="41"/>
      <c r="R524" s="41"/>
      <c r="S524" s="41"/>
      <c r="T524" s="41"/>
      <c r="U524" s="41"/>
      <c r="V524" s="41"/>
      <c r="W524" s="41"/>
      <c r="X524" s="41"/>
      <c r="Y524" s="41"/>
      <c r="Z524" s="41"/>
      <c r="AA524" s="41"/>
      <c r="AB524" s="41"/>
      <c r="AC524" s="41"/>
    </row>
    <row r="525" spans="1:256" s="91" customFormat="1" ht="95.25" customHeight="1">
      <c r="A525" s="62">
        <v>137</v>
      </c>
      <c r="B525" s="20" t="s">
        <v>511</v>
      </c>
      <c r="C525" s="20" t="s">
        <v>512</v>
      </c>
      <c r="D525" s="20" t="s">
        <v>513</v>
      </c>
      <c r="E525" s="20" t="s">
        <v>514</v>
      </c>
      <c r="F525" s="20">
        <v>796</v>
      </c>
      <c r="G525" s="20" t="s">
        <v>130</v>
      </c>
      <c r="H525" s="47">
        <v>5</v>
      </c>
      <c r="I525" s="20">
        <v>45</v>
      </c>
      <c r="J525" s="20" t="s">
        <v>37</v>
      </c>
      <c r="K525" s="50">
        <v>312110</v>
      </c>
      <c r="L525" s="13" t="s">
        <v>66</v>
      </c>
      <c r="M525" s="13" t="s">
        <v>163</v>
      </c>
      <c r="N525" s="20" t="s">
        <v>112</v>
      </c>
      <c r="O525" s="20" t="s">
        <v>172</v>
      </c>
      <c r="P525" s="137"/>
      <c r="AQ525" s="138"/>
      <c r="AR525" s="138"/>
      <c r="AS525" s="138"/>
      <c r="AT525" s="138"/>
      <c r="AU525" s="138"/>
      <c r="AV525" s="138"/>
      <c r="AW525" s="138"/>
      <c r="AX525" s="138"/>
      <c r="AY525" s="138"/>
      <c r="AZ525" s="138"/>
      <c r="BA525" s="138"/>
      <c r="BB525" s="138"/>
      <c r="BC525" s="138"/>
      <c r="BD525" s="138"/>
      <c r="BE525" s="138"/>
      <c r="BF525" s="138"/>
      <c r="BG525" s="138"/>
      <c r="BH525" s="138"/>
      <c r="BI525" s="138"/>
      <c r="BJ525" s="138"/>
      <c r="BK525" s="138"/>
      <c r="BL525" s="138"/>
      <c r="BM525" s="138"/>
      <c r="BN525" s="138"/>
      <c r="BO525" s="138"/>
      <c r="BP525" s="138"/>
      <c r="BQ525" s="138"/>
      <c r="BR525" s="138"/>
      <c r="BS525" s="138"/>
      <c r="BT525" s="138"/>
      <c r="BU525" s="138"/>
      <c r="BV525" s="138"/>
      <c r="BW525" s="138"/>
      <c r="BX525" s="138"/>
      <c r="BY525" s="138"/>
      <c r="BZ525" s="138"/>
      <c r="CA525" s="138"/>
      <c r="CB525" s="138"/>
      <c r="CC525" s="138"/>
      <c r="CD525" s="138"/>
      <c r="CE525" s="138"/>
      <c r="CF525" s="138"/>
      <c r="CG525" s="138"/>
      <c r="CH525" s="138"/>
      <c r="CI525" s="138"/>
      <c r="CJ525" s="138"/>
      <c r="CK525" s="138"/>
      <c r="CL525" s="138"/>
      <c r="CM525" s="138"/>
      <c r="CN525" s="138"/>
      <c r="CO525" s="138"/>
      <c r="CP525" s="138"/>
      <c r="CQ525" s="138"/>
      <c r="CR525" s="138"/>
      <c r="CS525" s="138"/>
      <c r="CT525" s="138"/>
      <c r="CU525" s="138"/>
      <c r="CV525" s="138"/>
      <c r="CW525" s="138"/>
      <c r="CX525" s="138"/>
      <c r="CY525" s="138"/>
      <c r="CZ525" s="138"/>
      <c r="DA525" s="138"/>
      <c r="DB525" s="138"/>
      <c r="DC525" s="138"/>
      <c r="DD525" s="138"/>
      <c r="DE525" s="138"/>
      <c r="DF525" s="138"/>
      <c r="DG525" s="138"/>
      <c r="DH525" s="138"/>
      <c r="DI525" s="138"/>
      <c r="DJ525" s="138"/>
      <c r="DK525" s="138"/>
      <c r="DL525" s="138"/>
      <c r="DM525" s="138"/>
      <c r="DN525" s="138"/>
      <c r="DO525" s="138"/>
      <c r="DP525" s="138"/>
      <c r="DQ525" s="138"/>
      <c r="DR525" s="138"/>
      <c r="DS525" s="138"/>
      <c r="DT525" s="138"/>
      <c r="DU525" s="138"/>
      <c r="DV525" s="138"/>
      <c r="DW525" s="138"/>
      <c r="DX525" s="138"/>
      <c r="DY525" s="138"/>
      <c r="DZ525" s="138"/>
      <c r="EA525" s="138"/>
      <c r="EB525" s="138"/>
      <c r="EC525" s="138"/>
      <c r="ED525" s="138"/>
      <c r="EE525" s="138"/>
      <c r="EF525" s="138"/>
      <c r="EG525" s="138"/>
      <c r="EH525" s="138"/>
      <c r="EI525" s="138"/>
      <c r="EJ525" s="138"/>
      <c r="EK525" s="138"/>
      <c r="EL525" s="138"/>
      <c r="EM525" s="138"/>
      <c r="EN525" s="138"/>
      <c r="EO525" s="138"/>
      <c r="EP525" s="138"/>
      <c r="EQ525" s="138"/>
      <c r="ER525" s="138"/>
      <c r="ES525" s="138"/>
      <c r="ET525" s="138"/>
      <c r="EU525" s="138"/>
      <c r="EV525" s="138"/>
      <c r="EW525" s="138"/>
      <c r="EX525" s="138"/>
      <c r="EY525" s="138"/>
      <c r="EZ525" s="138"/>
      <c r="FA525" s="138"/>
      <c r="FB525" s="138"/>
      <c r="FC525" s="138"/>
      <c r="FD525" s="138"/>
      <c r="FE525" s="138"/>
      <c r="FF525" s="138"/>
      <c r="FG525" s="138"/>
      <c r="FH525" s="138"/>
      <c r="FI525" s="138"/>
      <c r="FJ525" s="138"/>
      <c r="FK525" s="138"/>
      <c r="FL525" s="138"/>
      <c r="FM525" s="138"/>
      <c r="FN525" s="138"/>
      <c r="FO525" s="138"/>
      <c r="FP525" s="138"/>
      <c r="FQ525" s="138"/>
      <c r="FR525" s="138"/>
      <c r="FS525" s="138"/>
      <c r="FT525" s="138"/>
      <c r="FU525" s="138"/>
      <c r="FV525" s="138"/>
      <c r="FW525" s="138"/>
      <c r="FX525" s="138"/>
      <c r="FY525" s="138"/>
      <c r="FZ525" s="138"/>
      <c r="GA525" s="138"/>
      <c r="GB525" s="138"/>
      <c r="GC525" s="138"/>
      <c r="GD525" s="138"/>
      <c r="GE525" s="138"/>
      <c r="GF525" s="138"/>
      <c r="GG525" s="138"/>
      <c r="GH525" s="138"/>
      <c r="GI525" s="138"/>
      <c r="GJ525" s="138"/>
      <c r="GK525" s="138"/>
      <c r="GL525" s="138"/>
      <c r="GM525" s="138"/>
      <c r="GN525" s="138"/>
      <c r="GO525" s="138"/>
      <c r="GP525" s="138"/>
      <c r="GQ525" s="138"/>
      <c r="GR525" s="138"/>
      <c r="GS525" s="138"/>
      <c r="GT525" s="138"/>
      <c r="GU525" s="138"/>
      <c r="GV525" s="138"/>
      <c r="GW525" s="138"/>
      <c r="GX525" s="138"/>
      <c r="GY525" s="138"/>
      <c r="GZ525" s="138"/>
      <c r="HA525" s="138"/>
      <c r="HB525" s="138"/>
      <c r="HC525" s="138"/>
      <c r="HD525" s="138"/>
      <c r="HE525" s="138"/>
      <c r="HF525" s="138"/>
      <c r="HG525" s="138"/>
      <c r="HH525" s="138"/>
      <c r="HI525" s="138"/>
      <c r="HJ525" s="138"/>
      <c r="HK525" s="138"/>
      <c r="HL525" s="138"/>
      <c r="HM525" s="138"/>
      <c r="HN525" s="138"/>
      <c r="HO525" s="138"/>
      <c r="HP525" s="138"/>
      <c r="HQ525" s="138"/>
      <c r="HR525" s="138"/>
      <c r="HS525" s="138"/>
      <c r="HT525" s="138"/>
      <c r="HU525" s="138"/>
      <c r="HV525" s="138"/>
      <c r="HW525" s="138"/>
      <c r="HX525" s="138"/>
      <c r="HY525" s="138"/>
      <c r="HZ525" s="138"/>
      <c r="IA525" s="138"/>
      <c r="IB525" s="138"/>
      <c r="IC525" s="138"/>
      <c r="ID525" s="138"/>
      <c r="IE525" s="138"/>
      <c r="IF525" s="138"/>
      <c r="IG525" s="138"/>
      <c r="IH525" s="138"/>
      <c r="II525" s="138"/>
      <c r="IJ525" s="138"/>
      <c r="IK525" s="138"/>
      <c r="IL525" s="138"/>
      <c r="IM525" s="138"/>
      <c r="IN525" s="138"/>
      <c r="IO525" s="138"/>
      <c r="IP525" s="138"/>
      <c r="IQ525" s="138"/>
      <c r="IR525" s="138"/>
      <c r="IS525" s="138"/>
      <c r="IT525" s="138"/>
      <c r="IU525" s="138"/>
      <c r="IV525" s="138"/>
    </row>
    <row r="526" spans="1:256" s="91" customFormat="1" ht="67.5" customHeight="1">
      <c r="A526" s="56">
        <v>139</v>
      </c>
      <c r="B526" s="13" t="s">
        <v>243</v>
      </c>
      <c r="C526" s="20" t="s">
        <v>244</v>
      </c>
      <c r="D526" s="20" t="s">
        <v>466</v>
      </c>
      <c r="E526" s="23" t="s">
        <v>519</v>
      </c>
      <c r="F526" s="20">
        <v>798</v>
      </c>
      <c r="G526" s="20" t="s">
        <v>247</v>
      </c>
      <c r="H526" s="47">
        <v>61000</v>
      </c>
      <c r="I526" s="20">
        <v>45</v>
      </c>
      <c r="J526" s="20" t="s">
        <v>37</v>
      </c>
      <c r="K526" s="13" t="s">
        <v>520</v>
      </c>
      <c r="L526" s="13" t="s">
        <v>66</v>
      </c>
      <c r="M526" s="13" t="s">
        <v>467</v>
      </c>
      <c r="N526" s="20" t="s">
        <v>148</v>
      </c>
      <c r="O526" s="20" t="s">
        <v>172</v>
      </c>
      <c r="P526" s="137"/>
      <c r="AQ526" s="138"/>
      <c r="AR526" s="138"/>
      <c r="AS526" s="138"/>
      <c r="AT526" s="138"/>
      <c r="AU526" s="138"/>
      <c r="AV526" s="138"/>
      <c r="AW526" s="138"/>
      <c r="AX526" s="138"/>
      <c r="AY526" s="138"/>
      <c r="AZ526" s="138"/>
      <c r="BA526" s="138"/>
      <c r="BB526" s="138"/>
      <c r="BC526" s="138"/>
      <c r="BD526" s="138"/>
      <c r="BE526" s="138"/>
      <c r="BF526" s="138"/>
      <c r="BG526" s="138"/>
      <c r="BH526" s="138"/>
      <c r="BI526" s="138"/>
      <c r="BJ526" s="138"/>
      <c r="BK526" s="138"/>
      <c r="BL526" s="138"/>
      <c r="BM526" s="138"/>
      <c r="BN526" s="138"/>
      <c r="BO526" s="138"/>
      <c r="BP526" s="138"/>
      <c r="BQ526" s="138"/>
      <c r="BR526" s="138"/>
      <c r="BS526" s="138"/>
      <c r="BT526" s="138"/>
      <c r="BU526" s="138"/>
      <c r="BV526" s="138"/>
      <c r="BW526" s="138"/>
      <c r="BX526" s="138"/>
      <c r="BY526" s="138"/>
      <c r="BZ526" s="138"/>
      <c r="CA526" s="138"/>
      <c r="CB526" s="138"/>
      <c r="CC526" s="138"/>
      <c r="CD526" s="138"/>
      <c r="CE526" s="138"/>
      <c r="CF526" s="138"/>
      <c r="CG526" s="138"/>
      <c r="CH526" s="138"/>
      <c r="CI526" s="138"/>
      <c r="CJ526" s="138"/>
      <c r="CK526" s="138"/>
      <c r="CL526" s="138"/>
      <c r="CM526" s="138"/>
      <c r="CN526" s="138"/>
      <c r="CO526" s="138"/>
      <c r="CP526" s="138"/>
      <c r="CQ526" s="138"/>
      <c r="CR526" s="138"/>
      <c r="CS526" s="138"/>
      <c r="CT526" s="138"/>
      <c r="CU526" s="138"/>
      <c r="CV526" s="138"/>
      <c r="CW526" s="138"/>
      <c r="CX526" s="138"/>
      <c r="CY526" s="138"/>
      <c r="CZ526" s="138"/>
      <c r="DA526" s="138"/>
      <c r="DB526" s="138"/>
      <c r="DC526" s="138"/>
      <c r="DD526" s="138"/>
      <c r="DE526" s="138"/>
      <c r="DF526" s="138"/>
      <c r="DG526" s="138"/>
      <c r="DH526" s="138"/>
      <c r="DI526" s="138"/>
      <c r="DJ526" s="138"/>
      <c r="DK526" s="138"/>
      <c r="DL526" s="138"/>
      <c r="DM526" s="138"/>
      <c r="DN526" s="138"/>
      <c r="DO526" s="138"/>
      <c r="DP526" s="138"/>
      <c r="DQ526" s="138"/>
      <c r="DR526" s="138"/>
      <c r="DS526" s="138"/>
      <c r="DT526" s="138"/>
      <c r="DU526" s="138"/>
      <c r="DV526" s="138"/>
      <c r="DW526" s="138"/>
      <c r="DX526" s="138"/>
      <c r="DY526" s="138"/>
      <c r="DZ526" s="138"/>
      <c r="EA526" s="138"/>
      <c r="EB526" s="138"/>
      <c r="EC526" s="138"/>
      <c r="ED526" s="138"/>
      <c r="EE526" s="138"/>
      <c r="EF526" s="138"/>
      <c r="EG526" s="138"/>
      <c r="EH526" s="138"/>
      <c r="EI526" s="138"/>
      <c r="EJ526" s="138"/>
      <c r="EK526" s="138"/>
      <c r="EL526" s="138"/>
      <c r="EM526" s="138"/>
      <c r="EN526" s="138"/>
      <c r="EO526" s="138"/>
      <c r="EP526" s="138"/>
      <c r="EQ526" s="138"/>
      <c r="ER526" s="138"/>
      <c r="ES526" s="138"/>
      <c r="ET526" s="138"/>
      <c r="EU526" s="138"/>
      <c r="EV526" s="138"/>
      <c r="EW526" s="138"/>
      <c r="EX526" s="138"/>
      <c r="EY526" s="138"/>
      <c r="EZ526" s="138"/>
      <c r="FA526" s="138"/>
      <c r="FB526" s="138"/>
      <c r="FC526" s="138"/>
      <c r="FD526" s="138"/>
      <c r="FE526" s="138"/>
      <c r="FF526" s="138"/>
      <c r="FG526" s="138"/>
      <c r="FH526" s="138"/>
      <c r="FI526" s="138"/>
      <c r="FJ526" s="138"/>
      <c r="FK526" s="138"/>
      <c r="FL526" s="138"/>
      <c r="FM526" s="138"/>
      <c r="FN526" s="138"/>
      <c r="FO526" s="138"/>
      <c r="FP526" s="138"/>
      <c r="FQ526" s="138"/>
      <c r="FR526" s="138"/>
      <c r="FS526" s="138"/>
      <c r="FT526" s="138"/>
      <c r="FU526" s="138"/>
      <c r="FV526" s="138"/>
      <c r="FW526" s="138"/>
      <c r="FX526" s="138"/>
      <c r="FY526" s="138"/>
      <c r="FZ526" s="138"/>
      <c r="GA526" s="138"/>
      <c r="GB526" s="138"/>
      <c r="GC526" s="138"/>
      <c r="GD526" s="138"/>
      <c r="GE526" s="138"/>
      <c r="GF526" s="138"/>
      <c r="GG526" s="138"/>
      <c r="GH526" s="138"/>
      <c r="GI526" s="138"/>
      <c r="GJ526" s="138"/>
      <c r="GK526" s="138"/>
      <c r="GL526" s="138"/>
      <c r="GM526" s="138"/>
      <c r="GN526" s="138"/>
      <c r="GO526" s="138"/>
      <c r="GP526" s="138"/>
      <c r="GQ526" s="138"/>
      <c r="GR526" s="138"/>
      <c r="GS526" s="138"/>
      <c r="GT526" s="138"/>
      <c r="GU526" s="138"/>
      <c r="GV526" s="138"/>
      <c r="GW526" s="138"/>
      <c r="GX526" s="138"/>
      <c r="GY526" s="138"/>
      <c r="GZ526" s="138"/>
      <c r="HA526" s="138"/>
      <c r="HB526" s="138"/>
      <c r="HC526" s="138"/>
      <c r="HD526" s="138"/>
      <c r="HE526" s="138"/>
      <c r="HF526" s="138"/>
      <c r="HG526" s="138"/>
      <c r="HH526" s="138"/>
      <c r="HI526" s="138"/>
      <c r="HJ526" s="138"/>
      <c r="HK526" s="138"/>
      <c r="HL526" s="138"/>
      <c r="HM526" s="138"/>
      <c r="HN526" s="138"/>
      <c r="HO526" s="138"/>
      <c r="HP526" s="138"/>
      <c r="HQ526" s="138"/>
      <c r="HR526" s="138"/>
      <c r="HS526" s="138"/>
      <c r="HT526" s="138"/>
      <c r="HU526" s="138"/>
      <c r="HV526" s="138"/>
      <c r="HW526" s="138"/>
      <c r="HX526" s="138"/>
      <c r="HY526" s="138"/>
      <c r="HZ526" s="138"/>
      <c r="IA526" s="138"/>
      <c r="IB526" s="138"/>
      <c r="IC526" s="138"/>
      <c r="ID526" s="138"/>
      <c r="IE526" s="138"/>
      <c r="IF526" s="138"/>
      <c r="IG526" s="138"/>
      <c r="IH526" s="138"/>
      <c r="II526" s="138"/>
      <c r="IJ526" s="138"/>
      <c r="IK526" s="138"/>
      <c r="IL526" s="138"/>
      <c r="IM526" s="138"/>
      <c r="IN526" s="138"/>
      <c r="IO526" s="138"/>
      <c r="IP526" s="138"/>
      <c r="IQ526" s="138"/>
      <c r="IR526" s="138"/>
      <c r="IS526" s="138"/>
      <c r="IT526" s="138"/>
      <c r="IU526" s="138"/>
      <c r="IV526" s="138"/>
    </row>
    <row r="527" spans="1:256" s="91" customFormat="1" ht="308.25" customHeight="1">
      <c r="A527" s="21">
        <v>140</v>
      </c>
      <c r="B527" s="21" t="s">
        <v>521</v>
      </c>
      <c r="C527" s="21" t="s">
        <v>522</v>
      </c>
      <c r="D527" s="124" t="s">
        <v>523</v>
      </c>
      <c r="E527" s="126" t="s">
        <v>524</v>
      </c>
      <c r="F527" s="21">
        <v>876</v>
      </c>
      <c r="G527" s="21" t="s">
        <v>52</v>
      </c>
      <c r="H527" s="21">
        <v>1</v>
      </c>
      <c r="I527" s="21">
        <v>45</v>
      </c>
      <c r="J527" s="21" t="s">
        <v>37</v>
      </c>
      <c r="K527" s="25">
        <v>2129000</v>
      </c>
      <c r="L527" s="13" t="s">
        <v>66</v>
      </c>
      <c r="M527" s="13" t="s">
        <v>163</v>
      </c>
      <c r="N527" s="21" t="s">
        <v>38</v>
      </c>
      <c r="O527" s="21" t="s">
        <v>40</v>
      </c>
      <c r="P527" s="137"/>
      <c r="AQ527" s="138"/>
      <c r="AR527" s="138"/>
      <c r="AS527" s="138"/>
      <c r="AT527" s="138"/>
      <c r="AU527" s="138"/>
      <c r="AV527" s="138"/>
      <c r="AW527" s="138"/>
      <c r="AX527" s="138"/>
      <c r="AY527" s="138"/>
      <c r="AZ527" s="138"/>
      <c r="BA527" s="138"/>
      <c r="BB527" s="138"/>
      <c r="BC527" s="138"/>
      <c r="BD527" s="138"/>
      <c r="BE527" s="138"/>
      <c r="BF527" s="138"/>
      <c r="BG527" s="138"/>
      <c r="BH527" s="138"/>
      <c r="BI527" s="138"/>
      <c r="BJ527" s="138"/>
      <c r="BK527" s="138"/>
      <c r="BL527" s="138"/>
      <c r="BM527" s="138"/>
      <c r="BN527" s="138"/>
      <c r="BO527" s="138"/>
      <c r="BP527" s="138"/>
      <c r="BQ527" s="138"/>
      <c r="BR527" s="138"/>
      <c r="BS527" s="138"/>
      <c r="BT527" s="138"/>
      <c r="BU527" s="138"/>
      <c r="BV527" s="138"/>
      <c r="BW527" s="138"/>
      <c r="BX527" s="138"/>
      <c r="BY527" s="138"/>
      <c r="BZ527" s="138"/>
      <c r="CA527" s="138"/>
      <c r="CB527" s="138"/>
      <c r="CC527" s="138"/>
      <c r="CD527" s="138"/>
      <c r="CE527" s="138"/>
      <c r="CF527" s="138"/>
      <c r="CG527" s="138"/>
      <c r="CH527" s="138"/>
      <c r="CI527" s="138"/>
      <c r="CJ527" s="138"/>
      <c r="CK527" s="138"/>
      <c r="CL527" s="138"/>
      <c r="CM527" s="138"/>
      <c r="CN527" s="138"/>
      <c r="CO527" s="138"/>
      <c r="CP527" s="138"/>
      <c r="CQ527" s="138"/>
      <c r="CR527" s="138"/>
      <c r="CS527" s="138"/>
      <c r="CT527" s="138"/>
      <c r="CU527" s="138"/>
      <c r="CV527" s="138"/>
      <c r="CW527" s="138"/>
      <c r="CX527" s="138"/>
      <c r="CY527" s="138"/>
      <c r="CZ527" s="138"/>
      <c r="DA527" s="138"/>
      <c r="DB527" s="138"/>
      <c r="DC527" s="138"/>
      <c r="DD527" s="138"/>
      <c r="DE527" s="138"/>
      <c r="DF527" s="138"/>
      <c r="DG527" s="138"/>
      <c r="DH527" s="138"/>
      <c r="DI527" s="138"/>
      <c r="DJ527" s="138"/>
      <c r="DK527" s="138"/>
      <c r="DL527" s="138"/>
      <c r="DM527" s="138"/>
      <c r="DN527" s="138"/>
      <c r="DO527" s="138"/>
      <c r="DP527" s="138"/>
      <c r="DQ527" s="138"/>
      <c r="DR527" s="138"/>
      <c r="DS527" s="138"/>
      <c r="DT527" s="138"/>
      <c r="DU527" s="138"/>
      <c r="DV527" s="138"/>
      <c r="DW527" s="138"/>
      <c r="DX527" s="138"/>
      <c r="DY527" s="138"/>
      <c r="DZ527" s="138"/>
      <c r="EA527" s="138"/>
      <c r="EB527" s="138"/>
      <c r="EC527" s="138"/>
      <c r="ED527" s="138"/>
      <c r="EE527" s="138"/>
      <c r="EF527" s="138"/>
      <c r="EG527" s="138"/>
      <c r="EH527" s="138"/>
      <c r="EI527" s="138"/>
      <c r="EJ527" s="138"/>
      <c r="EK527" s="138"/>
      <c r="EL527" s="138"/>
      <c r="EM527" s="138"/>
      <c r="EN527" s="138"/>
      <c r="EO527" s="138"/>
      <c r="EP527" s="138"/>
      <c r="EQ527" s="138"/>
      <c r="ER527" s="138"/>
      <c r="ES527" s="138"/>
      <c r="ET527" s="138"/>
      <c r="EU527" s="138"/>
      <c r="EV527" s="138"/>
      <c r="EW527" s="138"/>
      <c r="EX527" s="138"/>
      <c r="EY527" s="138"/>
      <c r="EZ527" s="138"/>
      <c r="FA527" s="138"/>
      <c r="FB527" s="138"/>
      <c r="FC527" s="138"/>
      <c r="FD527" s="138"/>
      <c r="FE527" s="138"/>
      <c r="FF527" s="138"/>
      <c r="FG527" s="138"/>
      <c r="FH527" s="138"/>
      <c r="FI527" s="138"/>
      <c r="FJ527" s="138"/>
      <c r="FK527" s="138"/>
      <c r="FL527" s="138"/>
      <c r="FM527" s="138"/>
      <c r="FN527" s="138"/>
      <c r="FO527" s="138"/>
      <c r="FP527" s="138"/>
      <c r="FQ527" s="138"/>
      <c r="FR527" s="138"/>
      <c r="FS527" s="138"/>
      <c r="FT527" s="138"/>
      <c r="FU527" s="138"/>
      <c r="FV527" s="138"/>
      <c r="FW527" s="138"/>
      <c r="FX527" s="138"/>
      <c r="FY527" s="138"/>
      <c r="FZ527" s="138"/>
      <c r="GA527" s="138"/>
      <c r="GB527" s="138"/>
      <c r="GC527" s="138"/>
      <c r="GD527" s="138"/>
      <c r="GE527" s="138"/>
      <c r="GF527" s="138"/>
      <c r="GG527" s="138"/>
      <c r="GH527" s="138"/>
      <c r="GI527" s="138"/>
      <c r="GJ527" s="138"/>
      <c r="GK527" s="138"/>
      <c r="GL527" s="138"/>
      <c r="GM527" s="138"/>
      <c r="GN527" s="138"/>
      <c r="GO527" s="138"/>
      <c r="GP527" s="138"/>
      <c r="GQ527" s="138"/>
      <c r="GR527" s="138"/>
      <c r="GS527" s="138"/>
      <c r="GT527" s="138"/>
      <c r="GU527" s="138"/>
      <c r="GV527" s="138"/>
      <c r="GW527" s="138"/>
      <c r="GX527" s="138"/>
      <c r="GY527" s="138"/>
      <c r="GZ527" s="138"/>
      <c r="HA527" s="138"/>
      <c r="HB527" s="138"/>
      <c r="HC527" s="138"/>
      <c r="HD527" s="138"/>
      <c r="HE527" s="138"/>
      <c r="HF527" s="138"/>
      <c r="HG527" s="138"/>
      <c r="HH527" s="138"/>
      <c r="HI527" s="138"/>
      <c r="HJ527" s="138"/>
      <c r="HK527" s="138"/>
      <c r="HL527" s="138"/>
      <c r="HM527" s="138"/>
      <c r="HN527" s="138"/>
      <c r="HO527" s="138"/>
      <c r="HP527" s="138"/>
      <c r="HQ527" s="138"/>
      <c r="HR527" s="138"/>
      <c r="HS527" s="138"/>
      <c r="HT527" s="138"/>
      <c r="HU527" s="138"/>
      <c r="HV527" s="138"/>
      <c r="HW527" s="138"/>
      <c r="HX527" s="138"/>
      <c r="HY527" s="138"/>
      <c r="HZ527" s="138"/>
      <c r="IA527" s="138"/>
      <c r="IB527" s="138"/>
      <c r="IC527" s="138"/>
      <c r="ID527" s="138"/>
      <c r="IE527" s="138"/>
      <c r="IF527" s="138"/>
      <c r="IG527" s="138"/>
      <c r="IH527" s="138"/>
      <c r="II527" s="138"/>
      <c r="IJ527" s="138"/>
      <c r="IK527" s="138"/>
      <c r="IL527" s="138"/>
      <c r="IM527" s="138"/>
      <c r="IN527" s="138"/>
      <c r="IO527" s="138"/>
      <c r="IP527" s="138"/>
      <c r="IQ527" s="138"/>
      <c r="IR527" s="138"/>
      <c r="IS527" s="138"/>
      <c r="IT527" s="138"/>
      <c r="IU527" s="138"/>
      <c r="IV527" s="138"/>
    </row>
    <row r="528" spans="1:256" s="8" customFormat="1" ht="75.75" customHeight="1">
      <c r="A528" s="140">
        <v>123</v>
      </c>
      <c r="B528" s="140" t="s">
        <v>243</v>
      </c>
      <c r="C528" s="140" t="s">
        <v>244</v>
      </c>
      <c r="D528" s="20" t="s">
        <v>466</v>
      </c>
      <c r="E528" s="23" t="s">
        <v>474</v>
      </c>
      <c r="F528" s="20">
        <v>798</v>
      </c>
      <c r="G528" s="20" t="s">
        <v>247</v>
      </c>
      <c r="H528" s="119">
        <v>30640</v>
      </c>
      <c r="I528" s="20">
        <v>45</v>
      </c>
      <c r="J528" s="20" t="s">
        <v>37</v>
      </c>
      <c r="K528" s="13" t="s">
        <v>571</v>
      </c>
      <c r="L528" s="13" t="s">
        <v>68</v>
      </c>
      <c r="M528" s="13" t="s">
        <v>467</v>
      </c>
      <c r="N528" s="20" t="s">
        <v>148</v>
      </c>
      <c r="O528" s="20" t="s">
        <v>172</v>
      </c>
      <c r="P528" s="7"/>
      <c r="Q528" s="7"/>
      <c r="R528" s="7"/>
      <c r="S528" s="7"/>
      <c r="T528" s="7"/>
      <c r="U528" s="7"/>
      <c r="V528" s="7"/>
      <c r="W528" s="7"/>
      <c r="X528" s="7"/>
      <c r="Y528" s="7"/>
      <c r="Z528" s="7"/>
      <c r="AA528" s="7"/>
      <c r="AB528" s="7"/>
      <c r="AC528" s="7"/>
    </row>
    <row r="529" spans="1:256" s="8" customFormat="1" ht="81.75" customHeight="1">
      <c r="A529" s="56">
        <v>141</v>
      </c>
      <c r="B529" s="13" t="s">
        <v>182</v>
      </c>
      <c r="C529" s="20" t="s">
        <v>189</v>
      </c>
      <c r="D529" s="20" t="s">
        <v>534</v>
      </c>
      <c r="E529" s="23" t="s">
        <v>535</v>
      </c>
      <c r="F529" s="20">
        <v>796</v>
      </c>
      <c r="G529" s="20" t="s">
        <v>123</v>
      </c>
      <c r="H529" s="24">
        <v>1</v>
      </c>
      <c r="I529" s="20">
        <v>45</v>
      </c>
      <c r="J529" s="20" t="s">
        <v>37</v>
      </c>
      <c r="K529" s="13" t="s">
        <v>536</v>
      </c>
      <c r="L529" s="13" t="s">
        <v>68</v>
      </c>
      <c r="M529" s="13" t="s">
        <v>100</v>
      </c>
      <c r="N529" s="20" t="s">
        <v>112</v>
      </c>
      <c r="O529" s="20" t="s">
        <v>172</v>
      </c>
      <c r="P529" s="7"/>
      <c r="Q529" s="7"/>
      <c r="R529" s="7"/>
      <c r="S529" s="7"/>
      <c r="T529" s="7"/>
      <c r="U529" s="7"/>
      <c r="V529" s="7"/>
      <c r="W529" s="7"/>
      <c r="X529" s="7"/>
      <c r="Y529" s="7"/>
      <c r="Z529" s="7"/>
      <c r="AA529" s="7"/>
      <c r="AB529" s="7"/>
      <c r="AC529" s="7"/>
    </row>
    <row r="530" spans="1:256" s="8" customFormat="1" ht="81" customHeight="1">
      <c r="A530" s="56">
        <v>142</v>
      </c>
      <c r="B530" s="13" t="s">
        <v>537</v>
      </c>
      <c r="C530" s="20" t="s">
        <v>420</v>
      </c>
      <c r="D530" s="20" t="s">
        <v>538</v>
      </c>
      <c r="E530" s="23" t="s">
        <v>139</v>
      </c>
      <c r="F530" s="20">
        <v>796</v>
      </c>
      <c r="G530" s="20" t="s">
        <v>130</v>
      </c>
      <c r="H530" s="24">
        <v>1</v>
      </c>
      <c r="I530" s="20">
        <v>45</v>
      </c>
      <c r="J530" s="20" t="s">
        <v>37</v>
      </c>
      <c r="K530" s="25">
        <v>339960</v>
      </c>
      <c r="L530" s="13" t="s">
        <v>68</v>
      </c>
      <c r="M530" s="13" t="s">
        <v>304</v>
      </c>
      <c r="N530" s="20" t="s">
        <v>41</v>
      </c>
      <c r="O530" s="20" t="s">
        <v>40</v>
      </c>
      <c r="P530" s="7"/>
      <c r="Q530" s="7"/>
      <c r="R530" s="7"/>
      <c r="S530" s="7"/>
      <c r="T530" s="7"/>
      <c r="U530" s="7"/>
      <c r="V530" s="7"/>
      <c r="W530" s="7"/>
      <c r="X530" s="7"/>
      <c r="Y530" s="7"/>
      <c r="Z530" s="7"/>
      <c r="AA530" s="7"/>
      <c r="AB530" s="7"/>
      <c r="AC530" s="7"/>
    </row>
    <row r="531" spans="1:256" s="94" customFormat="1" ht="173.25" customHeight="1">
      <c r="A531" s="20">
        <v>147</v>
      </c>
      <c r="B531" s="20" t="s">
        <v>331</v>
      </c>
      <c r="C531" s="20" t="s">
        <v>332</v>
      </c>
      <c r="D531" s="27" t="s">
        <v>547</v>
      </c>
      <c r="E531" s="100" t="s">
        <v>548</v>
      </c>
      <c r="F531" s="20">
        <v>876</v>
      </c>
      <c r="G531" s="20" t="s">
        <v>52</v>
      </c>
      <c r="H531" s="134">
        <v>1</v>
      </c>
      <c r="I531" s="20">
        <v>45</v>
      </c>
      <c r="J531" s="134" t="s">
        <v>37</v>
      </c>
      <c r="K531" s="25">
        <v>850000</v>
      </c>
      <c r="L531" s="13" t="s">
        <v>68</v>
      </c>
      <c r="M531" s="13" t="s">
        <v>91</v>
      </c>
      <c r="N531" s="20" t="s">
        <v>39</v>
      </c>
      <c r="O531" s="134" t="s">
        <v>40</v>
      </c>
      <c r="P531" s="7"/>
      <c r="Q531" s="7"/>
      <c r="R531" s="7"/>
      <c r="S531" s="7"/>
      <c r="T531" s="7"/>
      <c r="U531" s="7"/>
      <c r="V531" s="7"/>
      <c r="W531" s="7"/>
      <c r="X531" s="7"/>
      <c r="Y531" s="7"/>
      <c r="Z531" s="7"/>
      <c r="AA531" s="7"/>
      <c r="AB531" s="7"/>
      <c r="AC531" s="7"/>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c r="FL531" s="12"/>
      <c r="FM531" s="12"/>
      <c r="FN531" s="12"/>
      <c r="FO531" s="12"/>
      <c r="FP531" s="12"/>
      <c r="FQ531" s="12"/>
      <c r="FR531" s="12"/>
      <c r="FS531" s="12"/>
      <c r="FT531" s="12"/>
      <c r="FU531" s="12"/>
      <c r="FV531" s="12"/>
      <c r="FW531" s="12"/>
      <c r="FX531" s="12"/>
      <c r="FY531" s="12"/>
      <c r="FZ531" s="12"/>
      <c r="GA531" s="12"/>
      <c r="GB531" s="12"/>
      <c r="GC531" s="12"/>
      <c r="GD531" s="12"/>
      <c r="GE531" s="12"/>
      <c r="GF531" s="12"/>
      <c r="GG531" s="12"/>
      <c r="GH531" s="12"/>
      <c r="GI531" s="12"/>
      <c r="GJ531" s="12"/>
      <c r="GK531" s="12"/>
      <c r="GL531" s="12"/>
      <c r="GM531" s="12"/>
      <c r="GN531" s="12"/>
      <c r="GO531" s="12"/>
      <c r="GP531" s="12"/>
      <c r="GQ531" s="12"/>
      <c r="GR531" s="12"/>
      <c r="GS531" s="12"/>
      <c r="GT531" s="12"/>
      <c r="GU531" s="12"/>
      <c r="GV531" s="12"/>
      <c r="GW531" s="12"/>
      <c r="GX531" s="12"/>
      <c r="GY531" s="12"/>
      <c r="GZ531" s="12"/>
      <c r="HA531" s="12"/>
      <c r="HB531" s="12"/>
      <c r="HC531" s="12"/>
      <c r="HD531" s="12"/>
      <c r="HE531" s="12"/>
      <c r="HF531" s="12"/>
      <c r="HG531" s="12"/>
      <c r="HH531" s="12"/>
      <c r="HI531" s="12"/>
      <c r="HJ531" s="12"/>
      <c r="HK531" s="12"/>
      <c r="HL531" s="12"/>
      <c r="HM531" s="12"/>
      <c r="HN531" s="12"/>
      <c r="HO531" s="12"/>
      <c r="HP531" s="12"/>
      <c r="HQ531" s="12"/>
      <c r="HR531" s="12"/>
      <c r="HS531" s="12"/>
      <c r="HT531" s="12"/>
      <c r="HU531" s="12"/>
      <c r="HV531" s="12"/>
      <c r="HW531" s="12"/>
      <c r="HX531" s="12"/>
      <c r="HY531" s="12"/>
      <c r="HZ531" s="12"/>
      <c r="IA531" s="12"/>
      <c r="IB531" s="12"/>
      <c r="IC531" s="12"/>
      <c r="ID531" s="12"/>
      <c r="IE531" s="12"/>
      <c r="IF531" s="12"/>
      <c r="IG531" s="12"/>
      <c r="IH531" s="12"/>
      <c r="II531" s="12"/>
      <c r="IJ531" s="12"/>
      <c r="IK531" s="12"/>
      <c r="IL531" s="12"/>
      <c r="IM531" s="12"/>
      <c r="IN531" s="12"/>
      <c r="IO531" s="12"/>
      <c r="IP531" s="12"/>
      <c r="IQ531" s="12"/>
      <c r="IR531" s="12"/>
      <c r="IS531" s="12"/>
      <c r="IT531" s="12"/>
      <c r="IU531" s="12"/>
      <c r="IV531" s="12"/>
    </row>
    <row r="532" spans="1:256" s="46" customFormat="1" ht="78" customHeight="1">
      <c r="A532" s="136">
        <v>149</v>
      </c>
      <c r="B532" s="136" t="s">
        <v>553</v>
      </c>
      <c r="C532" s="128" t="s">
        <v>554</v>
      </c>
      <c r="D532" s="136" t="s">
        <v>555</v>
      </c>
      <c r="E532" s="67" t="s">
        <v>556</v>
      </c>
      <c r="F532" s="136">
        <v>796</v>
      </c>
      <c r="G532" s="136" t="s">
        <v>130</v>
      </c>
      <c r="H532" s="136">
        <v>1</v>
      </c>
      <c r="I532" s="136">
        <v>45</v>
      </c>
      <c r="J532" s="136" t="s">
        <v>37</v>
      </c>
      <c r="K532" s="44">
        <v>476625</v>
      </c>
      <c r="L532" s="19" t="s">
        <v>68</v>
      </c>
      <c r="M532" s="19" t="s">
        <v>89</v>
      </c>
      <c r="N532" s="136" t="s">
        <v>112</v>
      </c>
      <c r="O532" s="20" t="s">
        <v>172</v>
      </c>
      <c r="P532" s="42"/>
      <c r="Q532" s="42"/>
      <c r="R532" s="42"/>
      <c r="S532" s="42"/>
      <c r="T532" s="42"/>
      <c r="U532" s="42"/>
      <c r="V532" s="42"/>
      <c r="W532" s="42"/>
      <c r="X532" s="42"/>
      <c r="Y532" s="42"/>
      <c r="Z532" s="42"/>
      <c r="AA532" s="42"/>
      <c r="AB532" s="42"/>
      <c r="AC532" s="42"/>
    </row>
    <row r="533" spans="1:256" s="8" customFormat="1" ht="213.75" customHeight="1">
      <c r="A533" s="20">
        <v>152</v>
      </c>
      <c r="B533" s="21" t="s">
        <v>567</v>
      </c>
      <c r="C533" s="20" t="s">
        <v>568</v>
      </c>
      <c r="D533" s="20" t="s">
        <v>569</v>
      </c>
      <c r="E533" s="20" t="s">
        <v>570</v>
      </c>
      <c r="F533" s="20">
        <v>876</v>
      </c>
      <c r="G533" s="20" t="s">
        <v>52</v>
      </c>
      <c r="H533" s="20">
        <v>1</v>
      </c>
      <c r="I533" s="20">
        <v>45</v>
      </c>
      <c r="J533" s="20" t="s">
        <v>37</v>
      </c>
      <c r="K533" s="22">
        <v>1700000</v>
      </c>
      <c r="L533" s="19" t="s">
        <v>68</v>
      </c>
      <c r="M533" s="13" t="s">
        <v>89</v>
      </c>
      <c r="N533" s="20" t="s">
        <v>61</v>
      </c>
      <c r="O533" s="20" t="s">
        <v>40</v>
      </c>
      <c r="P533" s="7"/>
      <c r="Q533" s="7"/>
      <c r="R533" s="7"/>
      <c r="S533" s="7"/>
      <c r="T533" s="7"/>
      <c r="U533" s="7"/>
      <c r="V533" s="7"/>
      <c r="W533" s="7"/>
      <c r="X533" s="7"/>
      <c r="Y533" s="7"/>
      <c r="Z533" s="7"/>
      <c r="AA533" s="7"/>
      <c r="AB533" s="7"/>
      <c r="AC533" s="7"/>
    </row>
    <row r="534" spans="1:256" s="8" customFormat="1" ht="68.25" customHeight="1">
      <c r="A534" s="20">
        <v>155</v>
      </c>
      <c r="B534" s="21" t="s">
        <v>561</v>
      </c>
      <c r="C534" s="20" t="s">
        <v>578</v>
      </c>
      <c r="D534" s="20" t="s">
        <v>579</v>
      </c>
      <c r="E534" s="20" t="s">
        <v>580</v>
      </c>
      <c r="F534" s="20">
        <v>112</v>
      </c>
      <c r="G534" s="20" t="s">
        <v>581</v>
      </c>
      <c r="H534" s="20">
        <v>60</v>
      </c>
      <c r="I534" s="20">
        <v>45</v>
      </c>
      <c r="J534" s="20" t="s">
        <v>37</v>
      </c>
      <c r="K534" s="22" t="s">
        <v>582</v>
      </c>
      <c r="L534" s="13" t="s">
        <v>68</v>
      </c>
      <c r="M534" s="13" t="s">
        <v>70</v>
      </c>
      <c r="N534" s="20" t="s">
        <v>148</v>
      </c>
      <c r="O534" s="20" t="s">
        <v>172</v>
      </c>
      <c r="P534" s="7"/>
      <c r="Q534" s="7"/>
      <c r="R534" s="7"/>
      <c r="S534" s="7"/>
      <c r="T534" s="7"/>
      <c r="U534" s="7"/>
      <c r="V534" s="7"/>
      <c r="W534" s="7"/>
      <c r="X534" s="7"/>
      <c r="Y534" s="7"/>
      <c r="Z534" s="7"/>
      <c r="AA534" s="7"/>
      <c r="AB534" s="7"/>
      <c r="AC534" s="7"/>
    </row>
    <row r="535" spans="1:256" ht="63.75" customHeight="1">
      <c r="A535" s="20">
        <v>156</v>
      </c>
      <c r="B535" s="21" t="s">
        <v>561</v>
      </c>
      <c r="C535" s="20" t="s">
        <v>578</v>
      </c>
      <c r="D535" s="20" t="s">
        <v>583</v>
      </c>
      <c r="E535" s="20" t="s">
        <v>584</v>
      </c>
      <c r="F535" s="20">
        <v>112</v>
      </c>
      <c r="G535" s="20" t="s">
        <v>581</v>
      </c>
      <c r="H535" s="20">
        <v>20</v>
      </c>
      <c r="I535" s="20">
        <v>45</v>
      </c>
      <c r="J535" s="20" t="s">
        <v>37</v>
      </c>
      <c r="K535" s="22" t="s">
        <v>639</v>
      </c>
      <c r="L535" s="13" t="s">
        <v>156</v>
      </c>
      <c r="M535" s="13" t="s">
        <v>70</v>
      </c>
      <c r="N535" s="20" t="s">
        <v>148</v>
      </c>
      <c r="O535" s="20" t="s">
        <v>172</v>
      </c>
    </row>
    <row r="536" spans="1:256" s="91" customFormat="1" ht="96" customHeight="1">
      <c r="A536" s="20">
        <v>166</v>
      </c>
      <c r="B536" s="21" t="s">
        <v>182</v>
      </c>
      <c r="C536" s="20" t="s">
        <v>189</v>
      </c>
      <c r="D536" s="67" t="s">
        <v>614</v>
      </c>
      <c r="E536" s="67" t="s">
        <v>615</v>
      </c>
      <c r="F536" s="67">
        <v>796</v>
      </c>
      <c r="G536" s="67" t="s">
        <v>123</v>
      </c>
      <c r="H536" s="67">
        <v>1</v>
      </c>
      <c r="I536" s="67">
        <v>45</v>
      </c>
      <c r="J536" s="67" t="s">
        <v>37</v>
      </c>
      <c r="K536" s="110" t="s">
        <v>616</v>
      </c>
      <c r="L536" s="13" t="s">
        <v>156</v>
      </c>
      <c r="M536" s="13" t="s">
        <v>70</v>
      </c>
      <c r="N536" s="67" t="s">
        <v>112</v>
      </c>
      <c r="O536" s="111" t="s">
        <v>172</v>
      </c>
      <c r="P536" s="137"/>
      <c r="AQ536" s="138"/>
      <c r="AR536" s="138"/>
      <c r="AS536" s="138"/>
      <c r="AT536" s="138"/>
      <c r="AU536" s="138"/>
      <c r="AV536" s="138"/>
      <c r="AW536" s="138"/>
      <c r="AX536" s="138"/>
      <c r="AY536" s="138"/>
      <c r="AZ536" s="138"/>
      <c r="BA536" s="138"/>
      <c r="BB536" s="138"/>
      <c r="BC536" s="138"/>
      <c r="BD536" s="138"/>
      <c r="BE536" s="138"/>
      <c r="BF536" s="138"/>
      <c r="BG536" s="138"/>
      <c r="BH536" s="138"/>
      <c r="BI536" s="138"/>
      <c r="BJ536" s="138"/>
      <c r="BK536" s="138"/>
      <c r="BL536" s="138"/>
      <c r="BM536" s="138"/>
      <c r="BN536" s="138"/>
      <c r="BO536" s="138"/>
      <c r="BP536" s="138"/>
      <c r="BQ536" s="138"/>
      <c r="BR536" s="138"/>
      <c r="BS536" s="138"/>
      <c r="BT536" s="138"/>
      <c r="BU536" s="138"/>
      <c r="BV536" s="138"/>
      <c r="BW536" s="138"/>
      <c r="BX536" s="138"/>
      <c r="BY536" s="138"/>
      <c r="BZ536" s="138"/>
      <c r="CA536" s="138"/>
      <c r="CB536" s="138"/>
      <c r="CC536" s="138"/>
      <c r="CD536" s="138"/>
      <c r="CE536" s="138"/>
      <c r="CF536" s="138"/>
      <c r="CG536" s="138"/>
      <c r="CH536" s="138"/>
      <c r="CI536" s="138"/>
      <c r="CJ536" s="138"/>
      <c r="CK536" s="138"/>
      <c r="CL536" s="138"/>
      <c r="CM536" s="138"/>
      <c r="CN536" s="138"/>
      <c r="CO536" s="138"/>
      <c r="CP536" s="138"/>
      <c r="CQ536" s="138"/>
      <c r="CR536" s="138"/>
      <c r="CS536" s="138"/>
      <c r="CT536" s="138"/>
      <c r="CU536" s="138"/>
      <c r="CV536" s="138"/>
      <c r="CW536" s="138"/>
      <c r="CX536" s="138"/>
      <c r="CY536" s="138"/>
      <c r="CZ536" s="138"/>
      <c r="DA536" s="138"/>
      <c r="DB536" s="138"/>
      <c r="DC536" s="138"/>
      <c r="DD536" s="138"/>
      <c r="DE536" s="138"/>
      <c r="DF536" s="138"/>
      <c r="DG536" s="138"/>
      <c r="DH536" s="138"/>
      <c r="DI536" s="138"/>
      <c r="DJ536" s="138"/>
      <c r="DK536" s="138"/>
      <c r="DL536" s="138"/>
      <c r="DM536" s="138"/>
      <c r="DN536" s="138"/>
      <c r="DO536" s="138"/>
      <c r="DP536" s="138"/>
      <c r="DQ536" s="138"/>
      <c r="DR536" s="138"/>
      <c r="DS536" s="138"/>
      <c r="DT536" s="138"/>
      <c r="DU536" s="138"/>
      <c r="DV536" s="138"/>
      <c r="DW536" s="138"/>
      <c r="DX536" s="138"/>
      <c r="DY536" s="138"/>
      <c r="DZ536" s="138"/>
      <c r="EA536" s="138"/>
      <c r="EB536" s="138"/>
      <c r="EC536" s="138"/>
      <c r="ED536" s="138"/>
      <c r="EE536" s="138"/>
      <c r="EF536" s="138"/>
      <c r="EG536" s="138"/>
      <c r="EH536" s="138"/>
      <c r="EI536" s="138"/>
      <c r="EJ536" s="138"/>
      <c r="EK536" s="138"/>
      <c r="EL536" s="138"/>
      <c r="EM536" s="138"/>
      <c r="EN536" s="138"/>
      <c r="EO536" s="138"/>
      <c r="EP536" s="138"/>
      <c r="EQ536" s="138"/>
      <c r="ER536" s="138"/>
      <c r="ES536" s="138"/>
      <c r="ET536" s="138"/>
      <c r="EU536" s="138"/>
      <c r="EV536" s="138"/>
      <c r="EW536" s="138"/>
      <c r="EX536" s="138"/>
      <c r="EY536" s="138"/>
      <c r="EZ536" s="138"/>
      <c r="FA536" s="138"/>
      <c r="FB536" s="138"/>
      <c r="FC536" s="138"/>
      <c r="FD536" s="138"/>
      <c r="FE536" s="138"/>
      <c r="FF536" s="138"/>
      <c r="FG536" s="138"/>
      <c r="FH536" s="138"/>
      <c r="FI536" s="138"/>
      <c r="FJ536" s="138"/>
      <c r="FK536" s="138"/>
      <c r="FL536" s="138"/>
      <c r="FM536" s="138"/>
      <c r="FN536" s="138"/>
      <c r="FO536" s="138"/>
      <c r="FP536" s="138"/>
      <c r="FQ536" s="138"/>
      <c r="FR536" s="138"/>
      <c r="FS536" s="138"/>
      <c r="FT536" s="138"/>
      <c r="FU536" s="138"/>
      <c r="FV536" s="138"/>
      <c r="FW536" s="138"/>
      <c r="FX536" s="138"/>
      <c r="FY536" s="138"/>
      <c r="FZ536" s="138"/>
      <c r="GA536" s="138"/>
      <c r="GB536" s="138"/>
      <c r="GC536" s="138"/>
      <c r="GD536" s="138"/>
      <c r="GE536" s="138"/>
      <c r="GF536" s="138"/>
      <c r="GG536" s="138"/>
      <c r="GH536" s="138"/>
      <c r="GI536" s="138"/>
      <c r="GJ536" s="138"/>
      <c r="GK536" s="138"/>
      <c r="GL536" s="138"/>
      <c r="GM536" s="138"/>
      <c r="GN536" s="138"/>
      <c r="GO536" s="138"/>
      <c r="GP536" s="138"/>
      <c r="GQ536" s="138"/>
      <c r="GR536" s="138"/>
      <c r="GS536" s="138"/>
      <c r="GT536" s="138"/>
      <c r="GU536" s="138"/>
      <c r="GV536" s="138"/>
      <c r="GW536" s="138"/>
      <c r="GX536" s="138"/>
      <c r="GY536" s="138"/>
      <c r="GZ536" s="138"/>
      <c r="HA536" s="138"/>
      <c r="HB536" s="138"/>
      <c r="HC536" s="138"/>
      <c r="HD536" s="138"/>
      <c r="HE536" s="138"/>
      <c r="HF536" s="138"/>
      <c r="HG536" s="138"/>
      <c r="HH536" s="138"/>
      <c r="HI536" s="138"/>
      <c r="HJ536" s="138"/>
      <c r="HK536" s="138"/>
      <c r="HL536" s="138"/>
      <c r="HM536" s="138"/>
      <c r="HN536" s="138"/>
      <c r="HO536" s="138"/>
      <c r="HP536" s="138"/>
      <c r="HQ536" s="138"/>
      <c r="HR536" s="138"/>
      <c r="HS536" s="138"/>
      <c r="HT536" s="138"/>
      <c r="HU536" s="138"/>
      <c r="HV536" s="138"/>
      <c r="HW536" s="138"/>
      <c r="HX536" s="138"/>
      <c r="HY536" s="138"/>
      <c r="HZ536" s="138"/>
      <c r="IA536" s="138"/>
      <c r="IB536" s="138"/>
      <c r="IC536" s="138"/>
      <c r="ID536" s="138"/>
      <c r="IE536" s="138"/>
      <c r="IF536" s="138"/>
      <c r="IG536" s="138"/>
      <c r="IH536" s="138"/>
      <c r="II536" s="138"/>
      <c r="IJ536" s="138"/>
      <c r="IK536" s="138"/>
      <c r="IL536" s="138"/>
      <c r="IM536" s="138"/>
      <c r="IN536" s="138"/>
      <c r="IO536" s="138"/>
      <c r="IP536" s="138"/>
      <c r="IQ536" s="138"/>
      <c r="IR536" s="138"/>
      <c r="IS536" s="138"/>
      <c r="IT536" s="138"/>
      <c r="IU536" s="138"/>
      <c r="IV536" s="138"/>
    </row>
    <row r="537" spans="1:256" s="8" customFormat="1" ht="66" customHeight="1">
      <c r="A537" s="20">
        <v>180</v>
      </c>
      <c r="B537" s="144" t="s">
        <v>654</v>
      </c>
      <c r="C537" s="20" t="s">
        <v>651</v>
      </c>
      <c r="D537" s="20" t="s">
        <v>652</v>
      </c>
      <c r="E537" s="20" t="s">
        <v>653</v>
      </c>
      <c r="F537" s="20">
        <v>166</v>
      </c>
      <c r="G537" s="20" t="s">
        <v>215</v>
      </c>
      <c r="H537" s="47">
        <v>1850</v>
      </c>
      <c r="I537" s="20">
        <v>45</v>
      </c>
      <c r="J537" s="20" t="s">
        <v>37</v>
      </c>
      <c r="K537" s="50">
        <v>997502.38</v>
      </c>
      <c r="L537" s="13" t="s">
        <v>156</v>
      </c>
      <c r="M537" s="13" t="s">
        <v>91</v>
      </c>
      <c r="N537" s="20" t="s">
        <v>148</v>
      </c>
      <c r="O537" s="20" t="s">
        <v>40</v>
      </c>
      <c r="P537" s="7"/>
      <c r="Q537" s="7"/>
      <c r="R537" s="7"/>
      <c r="S537" s="7"/>
      <c r="T537" s="7"/>
      <c r="U537" s="7"/>
      <c r="V537" s="7"/>
      <c r="W537" s="7"/>
      <c r="X537" s="7"/>
      <c r="Y537" s="7"/>
      <c r="Z537" s="7"/>
    </row>
    <row r="538" spans="1:256" s="8" customFormat="1" ht="75.75" customHeight="1">
      <c r="A538" s="20">
        <v>181</v>
      </c>
      <c r="B538" s="21" t="s">
        <v>658</v>
      </c>
      <c r="C538" s="20" t="s">
        <v>578</v>
      </c>
      <c r="D538" s="20" t="s">
        <v>579</v>
      </c>
      <c r="E538" s="20" t="s">
        <v>580</v>
      </c>
      <c r="F538" s="20">
        <v>112</v>
      </c>
      <c r="G538" s="20" t="s">
        <v>581</v>
      </c>
      <c r="H538" s="20">
        <v>40</v>
      </c>
      <c r="I538" s="20">
        <v>45</v>
      </c>
      <c r="J538" s="20" t="s">
        <v>37</v>
      </c>
      <c r="K538" s="22" t="s">
        <v>659</v>
      </c>
      <c r="L538" s="13" t="s">
        <v>156</v>
      </c>
      <c r="M538" s="13" t="s">
        <v>70</v>
      </c>
      <c r="N538" s="20" t="s">
        <v>148</v>
      </c>
      <c r="O538" s="20" t="s">
        <v>172</v>
      </c>
      <c r="P538" s="7"/>
      <c r="Q538" s="7"/>
      <c r="R538" s="7"/>
      <c r="S538" s="7"/>
      <c r="T538" s="7"/>
      <c r="U538" s="7"/>
      <c r="V538" s="7"/>
      <c r="W538" s="7"/>
      <c r="X538" s="7"/>
      <c r="Y538" s="7"/>
      <c r="Z538" s="7"/>
      <c r="AA538" s="7"/>
      <c r="AB538" s="7"/>
      <c r="AC538" s="7"/>
    </row>
    <row r="539" spans="1:256" ht="97.5" customHeight="1">
      <c r="A539" s="20">
        <v>182</v>
      </c>
      <c r="B539" s="21" t="s">
        <v>658</v>
      </c>
      <c r="C539" s="20" t="s">
        <v>578</v>
      </c>
      <c r="D539" s="67" t="s">
        <v>660</v>
      </c>
      <c r="E539" s="67" t="s">
        <v>661</v>
      </c>
      <c r="F539" s="67">
        <v>796</v>
      </c>
      <c r="G539" s="67" t="s">
        <v>123</v>
      </c>
      <c r="H539" s="67">
        <v>940</v>
      </c>
      <c r="I539" s="67">
        <v>45</v>
      </c>
      <c r="J539" s="67" t="s">
        <v>37</v>
      </c>
      <c r="K539" s="110" t="s">
        <v>662</v>
      </c>
      <c r="L539" s="13" t="s">
        <v>156</v>
      </c>
      <c r="M539" s="13" t="s">
        <v>89</v>
      </c>
      <c r="N539" s="67" t="s">
        <v>112</v>
      </c>
      <c r="O539" s="111" t="s">
        <v>172</v>
      </c>
    </row>
    <row r="540" spans="1:256" s="94" customFormat="1" ht="26.25" customHeight="1">
      <c r="A540" s="266" t="s">
        <v>35</v>
      </c>
      <c r="B540" s="267"/>
      <c r="C540" s="267"/>
      <c r="D540" s="267"/>
      <c r="E540" s="267"/>
      <c r="F540" s="267"/>
      <c r="G540" s="267"/>
      <c r="H540" s="267"/>
      <c r="I540" s="267"/>
      <c r="J540" s="267"/>
      <c r="K540" s="267"/>
      <c r="L540" s="267"/>
      <c r="M540" s="267"/>
      <c r="N540" s="267"/>
      <c r="O540" s="268"/>
      <c r="P540" s="7"/>
      <c r="Q540" s="7"/>
      <c r="R540" s="7"/>
      <c r="S540" s="7"/>
      <c r="T540" s="7"/>
      <c r="U540" s="7"/>
      <c r="V540" s="7"/>
      <c r="W540" s="7"/>
      <c r="X540" s="7"/>
      <c r="Y540" s="7"/>
      <c r="Z540" s="7"/>
      <c r="AA540" s="7"/>
      <c r="AB540" s="7"/>
      <c r="AC540" s="7"/>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c r="FS540" s="12"/>
      <c r="FT540" s="12"/>
      <c r="FU540" s="12"/>
      <c r="FV540" s="12"/>
      <c r="FW540" s="12"/>
      <c r="FX540" s="12"/>
      <c r="FY540" s="12"/>
      <c r="FZ540" s="12"/>
      <c r="GA540" s="12"/>
      <c r="GB540" s="12"/>
      <c r="GC540" s="12"/>
      <c r="GD540" s="12"/>
      <c r="GE540" s="12"/>
      <c r="GF540" s="12"/>
      <c r="GG540" s="12"/>
      <c r="GH540" s="12"/>
      <c r="GI540" s="12"/>
      <c r="GJ540" s="12"/>
      <c r="GK540" s="12"/>
      <c r="GL540" s="12"/>
      <c r="GM540" s="12"/>
      <c r="GN540" s="12"/>
      <c r="GO540" s="12"/>
      <c r="GP540" s="12"/>
      <c r="GQ540" s="12"/>
      <c r="GR540" s="12"/>
      <c r="GS540" s="12"/>
      <c r="GT540" s="12"/>
      <c r="GU540" s="12"/>
      <c r="GV540" s="12"/>
      <c r="GW540" s="12"/>
      <c r="GX540" s="12"/>
      <c r="GY540" s="12"/>
      <c r="GZ540" s="12"/>
      <c r="HA540" s="12"/>
      <c r="HB540" s="12"/>
      <c r="HC540" s="12"/>
      <c r="HD540" s="12"/>
      <c r="HE540" s="12"/>
      <c r="HF540" s="12"/>
      <c r="HG540" s="12"/>
      <c r="HH540" s="12"/>
      <c r="HI540" s="12"/>
      <c r="HJ540" s="12"/>
      <c r="HK540" s="12"/>
      <c r="HL540" s="12"/>
      <c r="HM540" s="12"/>
      <c r="HN540" s="12"/>
      <c r="HO540" s="12"/>
      <c r="HP540" s="12"/>
      <c r="HQ540" s="12"/>
      <c r="HR540" s="12"/>
      <c r="HS540" s="12"/>
      <c r="HT540" s="12"/>
      <c r="HU540" s="12"/>
      <c r="HV540" s="12"/>
      <c r="HW540" s="12"/>
      <c r="HX540" s="12"/>
      <c r="HY540" s="12"/>
      <c r="HZ540" s="12"/>
      <c r="IA540" s="12"/>
      <c r="IB540" s="12"/>
      <c r="IC540" s="12"/>
      <c r="ID540" s="12"/>
      <c r="IE540" s="12"/>
      <c r="IF540" s="12"/>
      <c r="IG540" s="12"/>
      <c r="IH540" s="12"/>
      <c r="II540" s="12"/>
      <c r="IJ540" s="12"/>
      <c r="IK540" s="12"/>
      <c r="IL540" s="12"/>
      <c r="IM540" s="12"/>
      <c r="IN540" s="12"/>
      <c r="IO540" s="12"/>
      <c r="IP540" s="12"/>
      <c r="IQ540" s="12"/>
      <c r="IR540" s="12"/>
      <c r="IS540" s="12"/>
      <c r="IT540" s="12"/>
      <c r="IU540" s="12"/>
      <c r="IV540" s="12"/>
    </row>
    <row r="541" spans="1:256" s="94" customFormat="1" ht="84" customHeight="1">
      <c r="A541" s="154">
        <v>195</v>
      </c>
      <c r="B541" s="154" t="s">
        <v>719</v>
      </c>
      <c r="C541" s="154" t="s">
        <v>720</v>
      </c>
      <c r="D541" s="154" t="s">
        <v>721</v>
      </c>
      <c r="E541" s="67" t="s">
        <v>722</v>
      </c>
      <c r="F541" s="154">
        <v>796</v>
      </c>
      <c r="G541" s="154" t="s">
        <v>130</v>
      </c>
      <c r="H541" s="154">
        <v>1</v>
      </c>
      <c r="I541" s="154">
        <v>45</v>
      </c>
      <c r="J541" s="154" t="s">
        <v>37</v>
      </c>
      <c r="K541" s="29">
        <v>1311867.3600000001</v>
      </c>
      <c r="L541" s="19" t="s">
        <v>69</v>
      </c>
      <c r="M541" s="19" t="s">
        <v>75</v>
      </c>
      <c r="N541" s="154" t="s">
        <v>112</v>
      </c>
      <c r="O541" s="67" t="s">
        <v>172</v>
      </c>
      <c r="P541" s="7"/>
      <c r="Q541" s="7"/>
      <c r="R541" s="7"/>
      <c r="S541" s="7"/>
      <c r="T541" s="7"/>
      <c r="U541" s="7"/>
      <c r="V541" s="7"/>
      <c r="W541" s="7"/>
      <c r="X541" s="7"/>
      <c r="Y541" s="7"/>
      <c r="Z541" s="7"/>
      <c r="AA541" s="7"/>
      <c r="AB541" s="7"/>
      <c r="AC541" s="7"/>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c r="FS541" s="12"/>
      <c r="FT541" s="12"/>
      <c r="FU541" s="12"/>
      <c r="FV541" s="12"/>
      <c r="FW541" s="12"/>
      <c r="FX541" s="12"/>
      <c r="FY541" s="12"/>
      <c r="FZ541" s="12"/>
      <c r="GA541" s="12"/>
      <c r="GB541" s="12"/>
      <c r="GC541" s="12"/>
      <c r="GD541" s="12"/>
      <c r="GE541" s="12"/>
      <c r="GF541" s="12"/>
      <c r="GG541" s="12"/>
      <c r="GH541" s="12"/>
      <c r="GI541" s="12"/>
      <c r="GJ541" s="12"/>
      <c r="GK541" s="12"/>
      <c r="GL541" s="12"/>
      <c r="GM541" s="12"/>
      <c r="GN541" s="12"/>
      <c r="GO541" s="12"/>
      <c r="GP541" s="12"/>
      <c r="GQ541" s="12"/>
      <c r="GR541" s="12"/>
      <c r="GS541" s="12"/>
      <c r="GT541" s="12"/>
      <c r="GU541" s="12"/>
      <c r="GV541" s="12"/>
      <c r="GW541" s="12"/>
      <c r="GX541" s="12"/>
      <c r="GY541" s="12"/>
      <c r="GZ541" s="12"/>
      <c r="HA541" s="12"/>
      <c r="HB541" s="12"/>
      <c r="HC541" s="12"/>
      <c r="HD541" s="12"/>
      <c r="HE541" s="12"/>
      <c r="HF541" s="12"/>
      <c r="HG541" s="12"/>
      <c r="HH541" s="12"/>
      <c r="HI541" s="12"/>
      <c r="HJ541" s="12"/>
      <c r="HK541" s="12"/>
      <c r="HL541" s="12"/>
      <c r="HM541" s="12"/>
      <c r="HN541" s="12"/>
      <c r="HO541" s="12"/>
      <c r="HP541" s="12"/>
      <c r="HQ541" s="12"/>
      <c r="HR541" s="12"/>
      <c r="HS541" s="12"/>
      <c r="HT541" s="12"/>
      <c r="HU541" s="12"/>
      <c r="HV541" s="12"/>
      <c r="HW541" s="12"/>
      <c r="HX541" s="12"/>
      <c r="HY541" s="12"/>
      <c r="HZ541" s="12"/>
      <c r="IA541" s="12"/>
      <c r="IB541" s="12"/>
      <c r="IC541" s="12"/>
      <c r="ID541" s="12"/>
      <c r="IE541" s="12"/>
      <c r="IF541" s="12"/>
      <c r="IG541" s="12"/>
      <c r="IH541" s="12"/>
      <c r="II541" s="12"/>
      <c r="IJ541" s="12"/>
      <c r="IK541" s="12"/>
      <c r="IL541" s="12"/>
      <c r="IM541" s="12"/>
      <c r="IN541" s="12"/>
      <c r="IO541" s="12"/>
      <c r="IP541" s="12"/>
      <c r="IQ541" s="12"/>
      <c r="IR541" s="12"/>
      <c r="IS541" s="12"/>
      <c r="IT541" s="12"/>
      <c r="IU541" s="12"/>
      <c r="IV541" s="12"/>
    </row>
    <row r="542" spans="1:256" s="94" customFormat="1" ht="72" customHeight="1">
      <c r="A542" s="157">
        <v>202</v>
      </c>
      <c r="B542" s="157" t="s">
        <v>746</v>
      </c>
      <c r="C542" s="157" t="s">
        <v>747</v>
      </c>
      <c r="D542" s="157" t="s">
        <v>748</v>
      </c>
      <c r="E542" s="67" t="s">
        <v>749</v>
      </c>
      <c r="F542" s="157">
        <v>796</v>
      </c>
      <c r="G542" s="157" t="s">
        <v>130</v>
      </c>
      <c r="H542" s="157">
        <v>1</v>
      </c>
      <c r="I542" s="157">
        <v>45</v>
      </c>
      <c r="J542" s="157" t="s">
        <v>37</v>
      </c>
      <c r="K542" s="25">
        <v>1413479.52</v>
      </c>
      <c r="L542" s="19" t="s">
        <v>69</v>
      </c>
      <c r="M542" s="19" t="s">
        <v>75</v>
      </c>
      <c r="N542" s="157" t="s">
        <v>112</v>
      </c>
      <c r="O542" s="20" t="s">
        <v>172</v>
      </c>
      <c r="P542" s="7"/>
      <c r="Q542" s="7"/>
      <c r="R542" s="7"/>
      <c r="S542" s="7"/>
      <c r="T542" s="7"/>
      <c r="U542" s="7"/>
      <c r="V542" s="7"/>
      <c r="W542" s="7"/>
      <c r="X542" s="7"/>
      <c r="Y542" s="7"/>
      <c r="Z542" s="7"/>
      <c r="AA542" s="7"/>
      <c r="AB542" s="7"/>
      <c r="AC542" s="7"/>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c r="FS542" s="12"/>
      <c r="FT542" s="12"/>
      <c r="FU542" s="12"/>
      <c r="FV542" s="12"/>
      <c r="FW542" s="12"/>
      <c r="FX542" s="12"/>
      <c r="FY542" s="12"/>
      <c r="FZ542" s="12"/>
      <c r="GA542" s="12"/>
      <c r="GB542" s="12"/>
      <c r="GC542" s="12"/>
      <c r="GD542" s="12"/>
      <c r="GE542" s="12"/>
      <c r="GF542" s="12"/>
      <c r="GG542" s="12"/>
      <c r="GH542" s="12"/>
      <c r="GI542" s="12"/>
      <c r="GJ542" s="12"/>
      <c r="GK542" s="12"/>
      <c r="GL542" s="12"/>
      <c r="GM542" s="12"/>
      <c r="GN542" s="12"/>
      <c r="GO542" s="12"/>
      <c r="GP542" s="12"/>
      <c r="GQ542" s="12"/>
      <c r="GR542" s="12"/>
      <c r="GS542" s="12"/>
      <c r="GT542" s="12"/>
      <c r="GU542" s="12"/>
      <c r="GV542" s="12"/>
      <c r="GW542" s="12"/>
      <c r="GX542" s="12"/>
      <c r="GY542" s="12"/>
      <c r="GZ542" s="12"/>
      <c r="HA542" s="12"/>
      <c r="HB542" s="12"/>
      <c r="HC542" s="12"/>
      <c r="HD542" s="12"/>
      <c r="HE542" s="12"/>
      <c r="HF542" s="12"/>
      <c r="HG542" s="12"/>
      <c r="HH542" s="12"/>
      <c r="HI542" s="12"/>
      <c r="HJ542" s="12"/>
      <c r="HK542" s="12"/>
      <c r="HL542" s="12"/>
      <c r="HM542" s="12"/>
      <c r="HN542" s="12"/>
      <c r="HO542" s="12"/>
      <c r="HP542" s="12"/>
      <c r="HQ542" s="12"/>
      <c r="HR542" s="12"/>
      <c r="HS542" s="12"/>
      <c r="HT542" s="12"/>
      <c r="HU542" s="12"/>
      <c r="HV542" s="12"/>
      <c r="HW542" s="12"/>
      <c r="HX542" s="12"/>
      <c r="HY542" s="12"/>
      <c r="HZ542" s="12"/>
      <c r="IA542" s="12"/>
      <c r="IB542" s="12"/>
      <c r="IC542" s="12"/>
      <c r="ID542" s="12"/>
      <c r="IE542" s="12"/>
      <c r="IF542" s="12"/>
      <c r="IG542" s="12"/>
      <c r="IH542" s="12"/>
      <c r="II542" s="12"/>
      <c r="IJ542" s="12"/>
      <c r="IK542" s="12"/>
      <c r="IL542" s="12"/>
      <c r="IM542" s="12"/>
      <c r="IN542" s="12"/>
      <c r="IO542" s="12"/>
      <c r="IP542" s="12"/>
      <c r="IQ542" s="12"/>
      <c r="IR542" s="12"/>
      <c r="IS542" s="12"/>
      <c r="IT542" s="12"/>
      <c r="IU542" s="12"/>
      <c r="IV542" s="12"/>
    </row>
    <row r="543" spans="1:256" s="31" customFormat="1" ht="77.25" customHeight="1">
      <c r="A543" s="158">
        <v>203</v>
      </c>
      <c r="B543" s="158" t="s">
        <v>750</v>
      </c>
      <c r="C543" s="128" t="s">
        <v>751</v>
      </c>
      <c r="D543" s="158" t="s">
        <v>752</v>
      </c>
      <c r="E543" s="67" t="s">
        <v>753</v>
      </c>
      <c r="F543" s="158">
        <v>796</v>
      </c>
      <c r="G543" s="158" t="s">
        <v>130</v>
      </c>
      <c r="H543" s="158">
        <v>1</v>
      </c>
      <c r="I543" s="158">
        <v>45</v>
      </c>
      <c r="J543" s="158" t="s">
        <v>37</v>
      </c>
      <c r="K543" s="25">
        <v>4368558.24</v>
      </c>
      <c r="L543" s="19" t="s">
        <v>69</v>
      </c>
      <c r="M543" s="19" t="s">
        <v>75</v>
      </c>
      <c r="N543" s="158" t="s">
        <v>112</v>
      </c>
      <c r="O543" s="20" t="s">
        <v>172</v>
      </c>
      <c r="P543" s="7"/>
      <c r="Q543" s="7"/>
      <c r="R543" s="7"/>
      <c r="S543" s="7"/>
      <c r="T543" s="7"/>
      <c r="U543" s="7"/>
      <c r="V543" s="7"/>
      <c r="W543" s="7"/>
      <c r="X543" s="7"/>
      <c r="Y543" s="7"/>
      <c r="Z543" s="7"/>
      <c r="AA543" s="7"/>
      <c r="AB543" s="7"/>
    </row>
    <row r="544" spans="1:256" ht="63" customHeight="1">
      <c r="A544" s="20">
        <v>35</v>
      </c>
      <c r="B544" s="24" t="s">
        <v>146</v>
      </c>
      <c r="C544" s="20" t="s">
        <v>145</v>
      </c>
      <c r="D544" s="20" t="s">
        <v>165</v>
      </c>
      <c r="E544" s="20" t="s">
        <v>142</v>
      </c>
      <c r="F544" s="20">
        <v>796</v>
      </c>
      <c r="G544" s="20" t="s">
        <v>130</v>
      </c>
      <c r="H544" s="20">
        <v>1</v>
      </c>
      <c r="I544" s="20">
        <v>45</v>
      </c>
      <c r="J544" s="20" t="s">
        <v>37</v>
      </c>
      <c r="K544" s="25">
        <v>400000</v>
      </c>
      <c r="L544" s="13" t="s">
        <v>163</v>
      </c>
      <c r="M544" s="13" t="s">
        <v>100</v>
      </c>
      <c r="N544" s="20" t="s">
        <v>148</v>
      </c>
      <c r="O544" s="20" t="s">
        <v>172</v>
      </c>
    </row>
    <row r="545" spans="1:28" ht="75" customHeight="1">
      <c r="A545" s="20">
        <v>38</v>
      </c>
      <c r="B545" s="24" t="s">
        <v>146</v>
      </c>
      <c r="C545" s="20" t="s">
        <v>145</v>
      </c>
      <c r="D545" s="20" t="s">
        <v>166</v>
      </c>
      <c r="E545" s="20" t="s">
        <v>161</v>
      </c>
      <c r="F545" s="20">
        <v>796</v>
      </c>
      <c r="G545" s="20" t="s">
        <v>130</v>
      </c>
      <c r="H545" s="20">
        <v>2</v>
      </c>
      <c r="I545" s="20">
        <v>45</v>
      </c>
      <c r="J545" s="20" t="s">
        <v>37</v>
      </c>
      <c r="K545" s="25">
        <v>322000</v>
      </c>
      <c r="L545" s="13" t="s">
        <v>163</v>
      </c>
      <c r="M545" s="13" t="s">
        <v>100</v>
      </c>
      <c r="N545" s="20" t="s">
        <v>148</v>
      </c>
      <c r="O545" s="20" t="s">
        <v>172</v>
      </c>
    </row>
    <row r="546" spans="1:28" ht="81.75" customHeight="1">
      <c r="A546" s="20">
        <v>217</v>
      </c>
      <c r="B546" s="21" t="s">
        <v>435</v>
      </c>
      <c r="C546" s="20" t="s">
        <v>806</v>
      </c>
      <c r="D546" s="67" t="s">
        <v>807</v>
      </c>
      <c r="E546" s="67" t="s">
        <v>808</v>
      </c>
      <c r="F546" s="67">
        <v>796</v>
      </c>
      <c r="G546" s="67" t="s">
        <v>123</v>
      </c>
      <c r="H546" s="67">
        <v>1</v>
      </c>
      <c r="I546" s="67">
        <v>45</v>
      </c>
      <c r="J546" s="67" t="s">
        <v>37</v>
      </c>
      <c r="K546" s="110" t="s">
        <v>809</v>
      </c>
      <c r="L546" s="13" t="s">
        <v>163</v>
      </c>
      <c r="M546" s="13" t="s">
        <v>89</v>
      </c>
      <c r="N546" s="67" t="s">
        <v>112</v>
      </c>
      <c r="O546" s="111" t="s">
        <v>172</v>
      </c>
    </row>
    <row r="547" spans="1:28" ht="318" customHeight="1">
      <c r="A547" s="171">
        <v>222</v>
      </c>
      <c r="B547" s="171" t="s">
        <v>312</v>
      </c>
      <c r="C547" s="171" t="s">
        <v>313</v>
      </c>
      <c r="D547" s="20" t="s">
        <v>815</v>
      </c>
      <c r="E547" s="198" t="s">
        <v>816</v>
      </c>
      <c r="F547" s="171">
        <v>796</v>
      </c>
      <c r="G547" s="171" t="s">
        <v>123</v>
      </c>
      <c r="H547" s="171">
        <v>1</v>
      </c>
      <c r="I547" s="171">
        <v>45</v>
      </c>
      <c r="J547" s="171" t="s">
        <v>37</v>
      </c>
      <c r="K547" s="25">
        <v>560000</v>
      </c>
      <c r="L547" s="13" t="s">
        <v>163</v>
      </c>
      <c r="M547" s="13" t="s">
        <v>75</v>
      </c>
      <c r="N547" s="171" t="s">
        <v>39</v>
      </c>
      <c r="O547" s="171" t="s">
        <v>40</v>
      </c>
    </row>
    <row r="548" spans="1:28" s="8" customFormat="1" ht="82.5" customHeight="1">
      <c r="A548" s="20">
        <v>37</v>
      </c>
      <c r="B548" s="24" t="s">
        <v>146</v>
      </c>
      <c r="C548" s="20" t="s">
        <v>871</v>
      </c>
      <c r="D548" s="20" t="s">
        <v>872</v>
      </c>
      <c r="E548" s="20" t="s">
        <v>873</v>
      </c>
      <c r="F548" s="20">
        <v>796</v>
      </c>
      <c r="G548" s="20" t="s">
        <v>130</v>
      </c>
      <c r="H548" s="20">
        <v>1</v>
      </c>
      <c r="I548" s="20">
        <v>45</v>
      </c>
      <c r="J548" s="20" t="s">
        <v>37</v>
      </c>
      <c r="K548" s="25">
        <v>3200000</v>
      </c>
      <c r="L548" s="13" t="s">
        <v>72</v>
      </c>
      <c r="M548" s="13" t="s">
        <v>71</v>
      </c>
      <c r="N548" s="20" t="s">
        <v>112</v>
      </c>
      <c r="O548" s="67" t="s">
        <v>172</v>
      </c>
    </row>
    <row r="549" spans="1:28" s="8" customFormat="1" ht="75.75" customHeight="1">
      <c r="A549" s="20">
        <v>39</v>
      </c>
      <c r="B549" s="24" t="s">
        <v>146</v>
      </c>
      <c r="C549" s="20" t="s">
        <v>145</v>
      </c>
      <c r="D549" s="20" t="s">
        <v>167</v>
      </c>
      <c r="E549" s="20" t="s">
        <v>162</v>
      </c>
      <c r="F549" s="20">
        <v>796</v>
      </c>
      <c r="G549" s="20" t="s">
        <v>130</v>
      </c>
      <c r="H549" s="20">
        <v>6</v>
      </c>
      <c r="I549" s="20">
        <v>45</v>
      </c>
      <c r="J549" s="20" t="s">
        <v>37</v>
      </c>
      <c r="K549" s="25">
        <v>390000</v>
      </c>
      <c r="L549" s="13" t="s">
        <v>72</v>
      </c>
      <c r="M549" s="13" t="s">
        <v>70</v>
      </c>
      <c r="N549" s="20" t="s">
        <v>148</v>
      </c>
      <c r="O549" s="20" t="s">
        <v>172</v>
      </c>
    </row>
    <row r="550" spans="1:28" ht="138.75" customHeight="1">
      <c r="A550" s="20">
        <v>40</v>
      </c>
      <c r="B550" s="40" t="s">
        <v>98</v>
      </c>
      <c r="C550" s="40" t="s">
        <v>97</v>
      </c>
      <c r="D550" s="40" t="s">
        <v>42</v>
      </c>
      <c r="E550" s="61" t="s">
        <v>43</v>
      </c>
      <c r="F550" s="40">
        <v>876</v>
      </c>
      <c r="G550" s="40" t="s">
        <v>60</v>
      </c>
      <c r="H550" s="40">
        <v>1</v>
      </c>
      <c r="I550" s="40">
        <v>45</v>
      </c>
      <c r="J550" s="40" t="s">
        <v>37</v>
      </c>
      <c r="K550" s="40" t="s">
        <v>47</v>
      </c>
      <c r="L550" s="19" t="s">
        <v>72</v>
      </c>
      <c r="M550" s="19" t="s">
        <v>73</v>
      </c>
      <c r="N550" s="40" t="s">
        <v>41</v>
      </c>
      <c r="O550" s="20" t="s">
        <v>40</v>
      </c>
    </row>
    <row r="551" spans="1:28" ht="84.75" customHeight="1">
      <c r="A551" s="176">
        <v>242</v>
      </c>
      <c r="B551" s="176" t="s">
        <v>435</v>
      </c>
      <c r="C551" s="176" t="s">
        <v>436</v>
      </c>
      <c r="D551" s="176" t="s">
        <v>882</v>
      </c>
      <c r="E551" s="67" t="s">
        <v>883</v>
      </c>
      <c r="F551" s="176">
        <v>796</v>
      </c>
      <c r="G551" s="176" t="s">
        <v>130</v>
      </c>
      <c r="H551" s="176">
        <v>1</v>
      </c>
      <c r="I551" s="176">
        <v>45</v>
      </c>
      <c r="J551" s="176" t="s">
        <v>37</v>
      </c>
      <c r="K551" s="177" t="s">
        <v>884</v>
      </c>
      <c r="L551" s="19" t="s">
        <v>72</v>
      </c>
      <c r="M551" s="19" t="s">
        <v>75</v>
      </c>
      <c r="N551" s="176" t="s">
        <v>112</v>
      </c>
      <c r="O551" s="67" t="s">
        <v>172</v>
      </c>
    </row>
    <row r="552" spans="1:28" ht="15.75">
      <c r="A552" s="34"/>
      <c r="B552" s="35"/>
      <c r="C552" s="35"/>
      <c r="D552" s="35"/>
      <c r="E552" s="35"/>
      <c r="F552" s="35"/>
      <c r="G552" s="36"/>
      <c r="H552" s="38" t="s">
        <v>36</v>
      </c>
      <c r="I552" s="35"/>
      <c r="J552" s="35"/>
      <c r="K552" s="35"/>
      <c r="L552" s="35"/>
      <c r="M552" s="35"/>
      <c r="N552" s="35"/>
      <c r="O552" s="37"/>
    </row>
    <row r="553" spans="1:28" ht="147.75" customHeight="1">
      <c r="A553" s="20">
        <v>42</v>
      </c>
      <c r="B553" s="24" t="s">
        <v>146</v>
      </c>
      <c r="C553" s="20" t="s">
        <v>145</v>
      </c>
      <c r="D553" s="20" t="s">
        <v>169</v>
      </c>
      <c r="E553" s="20" t="s">
        <v>168</v>
      </c>
      <c r="F553" s="20">
        <v>796</v>
      </c>
      <c r="G553" s="20" t="s">
        <v>130</v>
      </c>
      <c r="H553" s="20">
        <v>118</v>
      </c>
      <c r="I553" s="20">
        <v>45</v>
      </c>
      <c r="J553" s="20" t="s">
        <v>37</v>
      </c>
      <c r="K553" s="25">
        <v>2550000</v>
      </c>
      <c r="L553" s="13" t="s">
        <v>100</v>
      </c>
      <c r="M553" s="13" t="s">
        <v>89</v>
      </c>
      <c r="N553" s="20" t="s">
        <v>112</v>
      </c>
      <c r="O553" s="20" t="s">
        <v>172</v>
      </c>
    </row>
    <row r="554" spans="1:28" ht="130.5" customHeight="1">
      <c r="A554" s="20">
        <v>44</v>
      </c>
      <c r="B554" s="20" t="s">
        <v>103</v>
      </c>
      <c r="C554" s="20" t="s">
        <v>104</v>
      </c>
      <c r="D554" s="20" t="s">
        <v>930</v>
      </c>
      <c r="E554" s="185" t="s">
        <v>931</v>
      </c>
      <c r="F554" s="20">
        <v>876</v>
      </c>
      <c r="G554" s="20" t="s">
        <v>60</v>
      </c>
      <c r="H554" s="20">
        <v>1</v>
      </c>
      <c r="I554" s="20">
        <v>45</v>
      </c>
      <c r="J554" s="20" t="s">
        <v>37</v>
      </c>
      <c r="K554" s="22">
        <v>4900000</v>
      </c>
      <c r="L554" s="13" t="s">
        <v>100</v>
      </c>
      <c r="M554" s="13" t="s">
        <v>316</v>
      </c>
      <c r="N554" s="20" t="s">
        <v>38</v>
      </c>
      <c r="O554" s="20" t="s">
        <v>40</v>
      </c>
    </row>
    <row r="555" spans="1:28" ht="135.75" customHeight="1">
      <c r="A555" s="20">
        <v>253</v>
      </c>
      <c r="B555" s="21" t="s">
        <v>917</v>
      </c>
      <c r="C555" s="23" t="s">
        <v>918</v>
      </c>
      <c r="D555" s="67" t="s">
        <v>919</v>
      </c>
      <c r="E555" s="67" t="s">
        <v>920</v>
      </c>
      <c r="F555" s="23">
        <v>839</v>
      </c>
      <c r="G555" s="23" t="s">
        <v>921</v>
      </c>
      <c r="H555" s="67">
        <v>1</v>
      </c>
      <c r="I555" s="67">
        <v>45</v>
      </c>
      <c r="J555" s="67" t="s">
        <v>37</v>
      </c>
      <c r="K555" s="110">
        <v>714182</v>
      </c>
      <c r="L555" s="13" t="s">
        <v>100</v>
      </c>
      <c r="M555" s="13" t="s">
        <v>71</v>
      </c>
      <c r="N555" s="67" t="s">
        <v>148</v>
      </c>
      <c r="O555" s="111" t="s">
        <v>172</v>
      </c>
    </row>
    <row r="556" spans="1:28" ht="117.75" customHeight="1">
      <c r="A556" s="20">
        <v>261</v>
      </c>
      <c r="B556" s="21" t="s">
        <v>435</v>
      </c>
      <c r="C556" s="20" t="s">
        <v>806</v>
      </c>
      <c r="D556" s="67" t="s">
        <v>949</v>
      </c>
      <c r="E556" s="67" t="s">
        <v>950</v>
      </c>
      <c r="F556" s="67">
        <v>796</v>
      </c>
      <c r="G556" s="67" t="s">
        <v>123</v>
      </c>
      <c r="H556" s="67">
        <v>1</v>
      </c>
      <c r="I556" s="67">
        <v>45</v>
      </c>
      <c r="J556" s="67" t="s">
        <v>37</v>
      </c>
      <c r="K556" s="110" t="s">
        <v>951</v>
      </c>
      <c r="L556" s="19" t="s">
        <v>100</v>
      </c>
      <c r="M556" s="13" t="s">
        <v>71</v>
      </c>
      <c r="N556" s="67" t="s">
        <v>148</v>
      </c>
      <c r="O556" s="111" t="s">
        <v>172</v>
      </c>
    </row>
    <row r="557" spans="1:28" ht="108.75" customHeight="1">
      <c r="A557" s="20">
        <v>262</v>
      </c>
      <c r="B557" s="21" t="s">
        <v>435</v>
      </c>
      <c r="C557" s="20" t="s">
        <v>806</v>
      </c>
      <c r="D557" s="67" t="s">
        <v>952</v>
      </c>
      <c r="E557" s="67" t="s">
        <v>953</v>
      </c>
      <c r="F557" s="67">
        <v>796</v>
      </c>
      <c r="G557" s="67" t="s">
        <v>123</v>
      </c>
      <c r="H557" s="67">
        <v>1</v>
      </c>
      <c r="I557" s="67">
        <v>45</v>
      </c>
      <c r="J557" s="67" t="s">
        <v>37</v>
      </c>
      <c r="K557" s="110" t="s">
        <v>954</v>
      </c>
      <c r="L557" s="19" t="s">
        <v>100</v>
      </c>
      <c r="M557" s="13" t="s">
        <v>467</v>
      </c>
      <c r="N557" s="67" t="s">
        <v>148</v>
      </c>
      <c r="O557" s="111" t="s">
        <v>172</v>
      </c>
    </row>
    <row r="558" spans="1:28" ht="238.5" customHeight="1">
      <c r="A558" s="20">
        <v>273</v>
      </c>
      <c r="B558" s="20" t="s">
        <v>331</v>
      </c>
      <c r="C558" s="20" t="s">
        <v>332</v>
      </c>
      <c r="D558" s="20" t="s">
        <v>996</v>
      </c>
      <c r="E558" s="20" t="s">
        <v>997</v>
      </c>
      <c r="F558" s="20">
        <v>796</v>
      </c>
      <c r="G558" s="20" t="s">
        <v>123</v>
      </c>
      <c r="H558" s="20">
        <v>1</v>
      </c>
      <c r="I558" s="20">
        <v>45</v>
      </c>
      <c r="J558" s="20" t="s">
        <v>37</v>
      </c>
      <c r="K558" s="55">
        <v>1100000</v>
      </c>
      <c r="L558" s="13" t="s">
        <v>100</v>
      </c>
      <c r="M558" s="13" t="s">
        <v>101</v>
      </c>
      <c r="N558" s="20" t="s">
        <v>39</v>
      </c>
      <c r="O558" s="20" t="s">
        <v>40</v>
      </c>
    </row>
    <row r="559" spans="1:28" s="31" customFormat="1" ht="97.5" customHeight="1">
      <c r="A559" s="20">
        <v>263</v>
      </c>
      <c r="B559" s="20" t="s">
        <v>955</v>
      </c>
      <c r="C559" s="20" t="s">
        <v>956</v>
      </c>
      <c r="D559" s="20" t="s">
        <v>957</v>
      </c>
      <c r="E559" s="20" t="s">
        <v>958</v>
      </c>
      <c r="F559" s="20">
        <v>166</v>
      </c>
      <c r="G559" s="20" t="s">
        <v>215</v>
      </c>
      <c r="H559" s="20">
        <v>30000</v>
      </c>
      <c r="I559" s="20">
        <v>45</v>
      </c>
      <c r="J559" s="20" t="s">
        <v>37</v>
      </c>
      <c r="K559" s="186">
        <v>4990000</v>
      </c>
      <c r="L559" s="13" t="s">
        <v>70</v>
      </c>
      <c r="M559" s="13" t="s">
        <v>316</v>
      </c>
      <c r="N559" s="20" t="s">
        <v>41</v>
      </c>
      <c r="O559" s="20" t="s">
        <v>40</v>
      </c>
      <c r="P559" s="7"/>
      <c r="Q559" s="7"/>
      <c r="R559" s="7"/>
      <c r="S559" s="7"/>
      <c r="T559" s="7"/>
      <c r="U559" s="7"/>
      <c r="V559" s="7"/>
      <c r="W559" s="7"/>
      <c r="X559" s="7"/>
      <c r="Y559" s="7"/>
      <c r="Z559" s="7"/>
      <c r="AA559" s="7"/>
      <c r="AB559" s="7"/>
    </row>
    <row r="560" spans="1:28" ht="84.75" customHeight="1">
      <c r="A560" s="20">
        <v>269</v>
      </c>
      <c r="B560" s="24" t="s">
        <v>974</v>
      </c>
      <c r="C560" s="20" t="s">
        <v>975</v>
      </c>
      <c r="D560" s="23" t="s">
        <v>976</v>
      </c>
      <c r="E560" s="23" t="s">
        <v>1044</v>
      </c>
      <c r="F560" s="23">
        <v>796</v>
      </c>
      <c r="G560" s="23" t="s">
        <v>123</v>
      </c>
      <c r="H560" s="26">
        <v>1</v>
      </c>
      <c r="I560" s="20">
        <v>45</v>
      </c>
      <c r="J560" s="20" t="s">
        <v>37</v>
      </c>
      <c r="K560" s="55">
        <v>1754741</v>
      </c>
      <c r="L560" s="19" t="s">
        <v>70</v>
      </c>
      <c r="M560" s="19" t="s">
        <v>89</v>
      </c>
      <c r="N560" s="20" t="s">
        <v>148</v>
      </c>
      <c r="O560" s="20" t="s">
        <v>172</v>
      </c>
    </row>
    <row r="561" spans="1:29" s="31" customFormat="1" ht="68.25" customHeight="1">
      <c r="A561" s="20">
        <v>292</v>
      </c>
      <c r="B561" s="192" t="s">
        <v>1040</v>
      </c>
      <c r="C561" s="20" t="s">
        <v>1041</v>
      </c>
      <c r="D561" s="190" t="s">
        <v>1042</v>
      </c>
      <c r="E561" s="20" t="s">
        <v>1043</v>
      </c>
      <c r="F561" s="190">
        <v>798</v>
      </c>
      <c r="G561" s="190" t="s">
        <v>650</v>
      </c>
      <c r="H561" s="71">
        <v>25</v>
      </c>
      <c r="I561" s="20">
        <v>45</v>
      </c>
      <c r="J561" s="20" t="s">
        <v>37</v>
      </c>
      <c r="K561" s="193">
        <v>650000</v>
      </c>
      <c r="L561" s="13" t="s">
        <v>70</v>
      </c>
      <c r="M561" s="13" t="s">
        <v>316</v>
      </c>
      <c r="N561" s="20" t="s">
        <v>148</v>
      </c>
      <c r="O561" s="20" t="s">
        <v>172</v>
      </c>
      <c r="P561" s="7"/>
      <c r="Q561" s="7"/>
      <c r="R561" s="7"/>
      <c r="S561" s="7"/>
      <c r="T561" s="7"/>
      <c r="U561" s="7"/>
      <c r="V561" s="7"/>
      <c r="W561" s="7"/>
      <c r="X561" s="7"/>
      <c r="Y561" s="7"/>
      <c r="Z561" s="7"/>
    </row>
    <row r="562" spans="1:29" s="46" customFormat="1" ht="258.75" customHeight="1">
      <c r="A562" s="144">
        <v>296</v>
      </c>
      <c r="B562" s="144" t="s">
        <v>312</v>
      </c>
      <c r="C562" s="144" t="s">
        <v>313</v>
      </c>
      <c r="D562" s="67" t="s">
        <v>1074</v>
      </c>
      <c r="E562" s="196" t="s">
        <v>1075</v>
      </c>
      <c r="F562" s="20">
        <v>876</v>
      </c>
      <c r="G562" s="20" t="s">
        <v>60</v>
      </c>
      <c r="H562" s="195">
        <v>1</v>
      </c>
      <c r="I562" s="195">
        <v>45</v>
      </c>
      <c r="J562" s="195" t="s">
        <v>37</v>
      </c>
      <c r="K562" s="186">
        <v>4240000</v>
      </c>
      <c r="L562" s="13" t="s">
        <v>70</v>
      </c>
      <c r="M562" s="13" t="s">
        <v>316</v>
      </c>
      <c r="N562" s="20" t="s">
        <v>148</v>
      </c>
      <c r="O562" s="144" t="s">
        <v>40</v>
      </c>
      <c r="P562" s="42"/>
      <c r="Q562" s="42"/>
      <c r="R562" s="42"/>
      <c r="S562" s="42"/>
      <c r="T562" s="42"/>
      <c r="U562" s="42"/>
      <c r="V562" s="42"/>
      <c r="W562" s="42"/>
      <c r="X562" s="42"/>
      <c r="Y562" s="42"/>
      <c r="Z562" s="42"/>
      <c r="AA562" s="42"/>
      <c r="AB562" s="42"/>
      <c r="AC562" s="42"/>
    </row>
    <row r="563" spans="1:29" s="8" customFormat="1" ht="79.5" customHeight="1">
      <c r="A563" s="56">
        <v>304</v>
      </c>
      <c r="B563" s="13" t="s">
        <v>280</v>
      </c>
      <c r="C563" s="20" t="s">
        <v>281</v>
      </c>
      <c r="D563" s="20" t="s">
        <v>282</v>
      </c>
      <c r="E563" s="20" t="s">
        <v>283</v>
      </c>
      <c r="F563" s="20">
        <v>876</v>
      </c>
      <c r="G563" s="20" t="s">
        <v>60</v>
      </c>
      <c r="H563" s="20">
        <v>1</v>
      </c>
      <c r="I563" s="20">
        <v>45</v>
      </c>
      <c r="J563" s="20" t="s">
        <v>37</v>
      </c>
      <c r="K563" s="50">
        <v>1400000</v>
      </c>
      <c r="L563" s="13" t="s">
        <v>70</v>
      </c>
      <c r="M563" s="13" t="s">
        <v>1108</v>
      </c>
      <c r="N563" s="20" t="s">
        <v>39</v>
      </c>
      <c r="O563" s="20" t="s">
        <v>40</v>
      </c>
    </row>
    <row r="564" spans="1:29" s="8" customFormat="1" ht="104.25" customHeight="1">
      <c r="A564" s="56">
        <v>305</v>
      </c>
      <c r="B564" s="13" t="s">
        <v>280</v>
      </c>
      <c r="C564" s="20" t="s">
        <v>281</v>
      </c>
      <c r="D564" s="20" t="s">
        <v>1109</v>
      </c>
      <c r="E564" s="20" t="s">
        <v>1110</v>
      </c>
      <c r="F564" s="20">
        <v>876</v>
      </c>
      <c r="G564" s="20" t="s">
        <v>60</v>
      </c>
      <c r="H564" s="20">
        <v>1</v>
      </c>
      <c r="I564" s="20">
        <v>45</v>
      </c>
      <c r="J564" s="20" t="s">
        <v>37</v>
      </c>
      <c r="K564" s="50">
        <v>320000</v>
      </c>
      <c r="L564" s="13" t="s">
        <v>70</v>
      </c>
      <c r="M564" s="13" t="s">
        <v>973</v>
      </c>
      <c r="N564" s="20" t="s">
        <v>39</v>
      </c>
      <c r="O564" s="20" t="s">
        <v>40</v>
      </c>
    </row>
    <row r="565" spans="1:29" s="8" customFormat="1" ht="78" customHeight="1">
      <c r="A565" s="20">
        <v>36</v>
      </c>
      <c r="B565" s="24" t="s">
        <v>146</v>
      </c>
      <c r="C565" s="20" t="s">
        <v>145</v>
      </c>
      <c r="D565" s="20" t="s">
        <v>1089</v>
      </c>
      <c r="E565" s="20" t="s">
        <v>1090</v>
      </c>
      <c r="F565" s="20">
        <v>796</v>
      </c>
      <c r="G565" s="20" t="s">
        <v>130</v>
      </c>
      <c r="H565" s="20">
        <v>1</v>
      </c>
      <c r="I565" s="20">
        <v>45</v>
      </c>
      <c r="J565" s="20" t="s">
        <v>37</v>
      </c>
      <c r="K565" s="25">
        <v>4340600</v>
      </c>
      <c r="L565" s="13" t="s">
        <v>70</v>
      </c>
      <c r="M565" s="13" t="s">
        <v>1091</v>
      </c>
      <c r="N565" s="20" t="s">
        <v>148</v>
      </c>
      <c r="O565" s="67" t="s">
        <v>172</v>
      </c>
      <c r="P565" s="7"/>
      <c r="Q565" s="7"/>
      <c r="R565" s="7"/>
      <c r="S565" s="7"/>
      <c r="T565" s="7"/>
      <c r="U565" s="7"/>
      <c r="V565" s="7"/>
      <c r="W565" s="7"/>
      <c r="X565" s="7"/>
      <c r="Y565" s="7"/>
      <c r="Z565" s="7"/>
      <c r="AA565" s="7"/>
      <c r="AB565" s="7"/>
      <c r="AC565" s="7"/>
    </row>
    <row r="566" spans="1:29" s="46" customFormat="1" ht="279.75" customHeight="1">
      <c r="A566" s="202">
        <v>309</v>
      </c>
      <c r="B566" s="56" t="s">
        <v>312</v>
      </c>
      <c r="C566" s="56" t="s">
        <v>313</v>
      </c>
      <c r="D566" s="67" t="s">
        <v>1121</v>
      </c>
      <c r="E566" s="196" t="s">
        <v>1122</v>
      </c>
      <c r="F566" s="20">
        <v>876</v>
      </c>
      <c r="G566" s="20" t="s">
        <v>60</v>
      </c>
      <c r="H566" s="202">
        <v>1</v>
      </c>
      <c r="I566" s="202">
        <v>45</v>
      </c>
      <c r="J566" s="202" t="s">
        <v>37</v>
      </c>
      <c r="K566" s="186">
        <v>3715000</v>
      </c>
      <c r="L566" s="13" t="s">
        <v>70</v>
      </c>
      <c r="M566" s="13" t="s">
        <v>1059</v>
      </c>
      <c r="N566" s="14" t="s">
        <v>148</v>
      </c>
      <c r="O566" s="202" t="s">
        <v>40</v>
      </c>
      <c r="P566" s="42"/>
      <c r="Q566" s="42"/>
      <c r="R566" s="42"/>
      <c r="S566" s="42"/>
      <c r="T566" s="42"/>
      <c r="U566" s="42"/>
      <c r="V566" s="42"/>
      <c r="W566" s="42"/>
      <c r="X566" s="42"/>
      <c r="Y566" s="42"/>
      <c r="Z566" s="42"/>
      <c r="AA566" s="42"/>
      <c r="AB566" s="42"/>
      <c r="AC566" s="42"/>
    </row>
    <row r="567" spans="1:29" s="46" customFormat="1" ht="368.25" customHeight="1">
      <c r="A567" s="144">
        <v>310</v>
      </c>
      <c r="B567" s="56" t="s">
        <v>312</v>
      </c>
      <c r="C567" s="56" t="s">
        <v>313</v>
      </c>
      <c r="D567" s="67" t="s">
        <v>1123</v>
      </c>
      <c r="E567" s="196" t="s">
        <v>1124</v>
      </c>
      <c r="F567" s="20">
        <v>876</v>
      </c>
      <c r="G567" s="20" t="s">
        <v>60</v>
      </c>
      <c r="H567" s="202">
        <v>1</v>
      </c>
      <c r="I567" s="202">
        <v>45</v>
      </c>
      <c r="J567" s="202" t="s">
        <v>37</v>
      </c>
      <c r="K567" s="186">
        <v>4600000</v>
      </c>
      <c r="L567" s="13" t="s">
        <v>70</v>
      </c>
      <c r="M567" s="13" t="s">
        <v>1059</v>
      </c>
      <c r="N567" s="14" t="s">
        <v>148</v>
      </c>
      <c r="O567" s="144" t="s">
        <v>40</v>
      </c>
      <c r="P567" s="42"/>
      <c r="Q567" s="42"/>
      <c r="R567" s="42"/>
      <c r="S567" s="42"/>
      <c r="T567" s="42"/>
      <c r="U567" s="42"/>
      <c r="V567" s="42"/>
      <c r="W567" s="42"/>
      <c r="X567" s="42"/>
      <c r="Y567" s="42"/>
      <c r="Z567" s="42"/>
      <c r="AA567" s="42"/>
      <c r="AB567" s="42"/>
      <c r="AC567" s="42"/>
    </row>
    <row r="568" spans="1:29" s="46" customFormat="1" ht="362.25" customHeight="1">
      <c r="A568" s="144">
        <v>311</v>
      </c>
      <c r="B568" s="56" t="s">
        <v>312</v>
      </c>
      <c r="C568" s="56" t="s">
        <v>313</v>
      </c>
      <c r="D568" s="67" t="s">
        <v>1125</v>
      </c>
      <c r="E568" s="196" t="s">
        <v>1126</v>
      </c>
      <c r="F568" s="20">
        <v>876</v>
      </c>
      <c r="G568" s="20" t="s">
        <v>60</v>
      </c>
      <c r="H568" s="202">
        <v>1</v>
      </c>
      <c r="I568" s="202">
        <v>45</v>
      </c>
      <c r="J568" s="202" t="s">
        <v>37</v>
      </c>
      <c r="K568" s="186">
        <v>1060000</v>
      </c>
      <c r="L568" s="13" t="s">
        <v>70</v>
      </c>
      <c r="M568" s="13" t="s">
        <v>1127</v>
      </c>
      <c r="N568" s="20" t="s">
        <v>148</v>
      </c>
      <c r="O568" s="144" t="s">
        <v>40</v>
      </c>
      <c r="P568" s="42"/>
      <c r="Q568" s="42"/>
      <c r="R568" s="42"/>
      <c r="S568" s="42"/>
      <c r="T568" s="42"/>
      <c r="U568" s="42"/>
      <c r="V568" s="42"/>
      <c r="W568" s="42"/>
      <c r="X568" s="42"/>
      <c r="Y568" s="42"/>
      <c r="Z568" s="42"/>
      <c r="AA568" s="42"/>
      <c r="AB568" s="42"/>
      <c r="AC568" s="42"/>
    </row>
    <row r="569" spans="1:29" s="46" customFormat="1" ht="366" customHeight="1">
      <c r="A569" s="144">
        <v>312</v>
      </c>
      <c r="B569" s="56" t="s">
        <v>312</v>
      </c>
      <c r="C569" s="56" t="s">
        <v>313</v>
      </c>
      <c r="D569" s="67" t="s">
        <v>1128</v>
      </c>
      <c r="E569" s="196" t="s">
        <v>1126</v>
      </c>
      <c r="F569" s="20">
        <v>876</v>
      </c>
      <c r="G569" s="20" t="s">
        <v>60</v>
      </c>
      <c r="H569" s="202">
        <v>1</v>
      </c>
      <c r="I569" s="202">
        <v>45</v>
      </c>
      <c r="J569" s="202" t="s">
        <v>37</v>
      </c>
      <c r="K569" s="186">
        <v>370000</v>
      </c>
      <c r="L569" s="13" t="s">
        <v>70</v>
      </c>
      <c r="M569" s="13" t="s">
        <v>1127</v>
      </c>
      <c r="N569" s="20" t="s">
        <v>148</v>
      </c>
      <c r="O569" s="144" t="s">
        <v>40</v>
      </c>
      <c r="P569" s="42"/>
      <c r="Q569" s="42"/>
      <c r="R569" s="42"/>
      <c r="S569" s="42"/>
      <c r="T569" s="42"/>
      <c r="U569" s="42"/>
      <c r="V569" s="42"/>
      <c r="W569" s="42"/>
      <c r="X569" s="42"/>
      <c r="Y569" s="42"/>
      <c r="Z569" s="42"/>
      <c r="AA569" s="42"/>
      <c r="AB569" s="42"/>
      <c r="AC569" s="42"/>
    </row>
    <row r="570" spans="1:29" s="48" customFormat="1" ht="66" customHeight="1">
      <c r="A570" s="20">
        <v>17</v>
      </c>
      <c r="B570" s="24" t="s">
        <v>146</v>
      </c>
      <c r="C570" s="20" t="s">
        <v>145</v>
      </c>
      <c r="D570" s="20" t="s">
        <v>152</v>
      </c>
      <c r="E570" s="20" t="s">
        <v>142</v>
      </c>
      <c r="F570" s="20">
        <v>796</v>
      </c>
      <c r="G570" s="20" t="s">
        <v>130</v>
      </c>
      <c r="H570" s="20">
        <v>1</v>
      </c>
      <c r="I570" s="20">
        <v>45</v>
      </c>
      <c r="J570" s="20" t="s">
        <v>37</v>
      </c>
      <c r="K570" s="25">
        <v>276000</v>
      </c>
      <c r="L570" s="13" t="s">
        <v>89</v>
      </c>
      <c r="M570" s="13" t="s">
        <v>91</v>
      </c>
      <c r="N570" s="20" t="s">
        <v>190</v>
      </c>
      <c r="O570" s="20" t="s">
        <v>172</v>
      </c>
      <c r="P570" s="53"/>
      <c r="Q570" s="53"/>
      <c r="R570" s="53"/>
      <c r="S570" s="53"/>
      <c r="T570" s="53"/>
      <c r="U570" s="53"/>
      <c r="V570" s="53"/>
      <c r="W570" s="53"/>
      <c r="X570" s="53"/>
      <c r="Y570" s="53"/>
      <c r="Z570" s="53"/>
      <c r="AA570" s="53"/>
      <c r="AB570" s="53"/>
      <c r="AC570" s="53"/>
    </row>
    <row r="571" spans="1:29" ht="75" customHeight="1">
      <c r="A571" s="20">
        <v>343</v>
      </c>
      <c r="B571" s="144" t="s">
        <v>1050</v>
      </c>
      <c r="C571" s="20" t="s">
        <v>244</v>
      </c>
      <c r="D571" s="20" t="s">
        <v>1192</v>
      </c>
      <c r="E571" s="67" t="s">
        <v>1193</v>
      </c>
      <c r="F571" s="209">
        <v>796</v>
      </c>
      <c r="G571" s="209" t="s">
        <v>123</v>
      </c>
      <c r="H571" s="47">
        <v>238500000</v>
      </c>
      <c r="I571" s="20">
        <v>45</v>
      </c>
      <c r="J571" s="20" t="s">
        <v>37</v>
      </c>
      <c r="K571" s="50" t="s">
        <v>1194</v>
      </c>
      <c r="L571" s="19" t="s">
        <v>89</v>
      </c>
      <c r="M571" s="13" t="s">
        <v>316</v>
      </c>
      <c r="N571" s="20" t="s">
        <v>148</v>
      </c>
      <c r="O571" s="20" t="s">
        <v>172</v>
      </c>
    </row>
    <row r="572" spans="1:29" s="48" customFormat="1" ht="204" customHeight="1">
      <c r="A572" s="20">
        <v>367</v>
      </c>
      <c r="B572" s="20" t="s">
        <v>94</v>
      </c>
      <c r="C572" s="20" t="s">
        <v>204</v>
      </c>
      <c r="D572" s="214" t="s">
        <v>93</v>
      </c>
      <c r="E572" s="27" t="s">
        <v>51</v>
      </c>
      <c r="F572" s="20">
        <v>876</v>
      </c>
      <c r="G572" s="20" t="s">
        <v>52</v>
      </c>
      <c r="H572" s="20">
        <v>1</v>
      </c>
      <c r="I572" s="20">
        <v>45</v>
      </c>
      <c r="J572" s="20" t="s">
        <v>37</v>
      </c>
      <c r="K572" s="25">
        <v>4990000</v>
      </c>
      <c r="L572" s="13" t="s">
        <v>89</v>
      </c>
      <c r="M572" s="13" t="s">
        <v>101</v>
      </c>
      <c r="N572" s="20" t="s">
        <v>41</v>
      </c>
      <c r="O572" s="214" t="s">
        <v>40</v>
      </c>
      <c r="P572" s="53"/>
      <c r="Q572" s="53"/>
      <c r="R572" s="53"/>
      <c r="S572" s="53"/>
      <c r="T572" s="53"/>
      <c r="U572" s="53"/>
      <c r="V572" s="53"/>
      <c r="W572" s="53"/>
      <c r="X572" s="53"/>
      <c r="Y572" s="53"/>
      <c r="Z572" s="53"/>
      <c r="AA572" s="53"/>
      <c r="AB572" s="53"/>
      <c r="AC572" s="53"/>
    </row>
    <row r="573" spans="1:29" s="46" customFormat="1" ht="378.75" customHeight="1">
      <c r="A573" s="214">
        <v>372</v>
      </c>
      <c r="B573" s="214" t="s">
        <v>331</v>
      </c>
      <c r="C573" s="214" t="s">
        <v>332</v>
      </c>
      <c r="D573" s="214" t="s">
        <v>1256</v>
      </c>
      <c r="E573" s="128" t="s">
        <v>1257</v>
      </c>
      <c r="F573" s="214">
        <v>876</v>
      </c>
      <c r="G573" s="214" t="s">
        <v>52</v>
      </c>
      <c r="H573" s="214">
        <v>1</v>
      </c>
      <c r="I573" s="214">
        <v>45</v>
      </c>
      <c r="J573" s="214" t="s">
        <v>37</v>
      </c>
      <c r="K573" s="25">
        <v>1100000</v>
      </c>
      <c r="L573" s="13" t="s">
        <v>89</v>
      </c>
      <c r="M573" s="13" t="s">
        <v>1127</v>
      </c>
      <c r="N573" s="214" t="s">
        <v>148</v>
      </c>
      <c r="O573" s="214" t="s">
        <v>40</v>
      </c>
      <c r="P573" s="42"/>
      <c r="Q573" s="42"/>
      <c r="R573" s="42"/>
      <c r="S573" s="42"/>
      <c r="T573" s="42"/>
      <c r="U573" s="42"/>
      <c r="V573" s="42"/>
      <c r="W573" s="42"/>
      <c r="X573" s="42"/>
      <c r="Y573" s="42"/>
      <c r="Z573" s="42"/>
      <c r="AA573" s="42"/>
      <c r="AB573" s="42"/>
      <c r="AC573" s="42"/>
    </row>
    <row r="574" spans="1:29" s="46" customFormat="1" ht="386.25" customHeight="1">
      <c r="A574" s="214">
        <v>373</v>
      </c>
      <c r="B574" s="214" t="s">
        <v>331</v>
      </c>
      <c r="C574" s="214" t="s">
        <v>332</v>
      </c>
      <c r="D574" s="214" t="s">
        <v>1258</v>
      </c>
      <c r="E574" s="128" t="s">
        <v>1259</v>
      </c>
      <c r="F574" s="214">
        <v>876</v>
      </c>
      <c r="G574" s="214" t="s">
        <v>52</v>
      </c>
      <c r="H574" s="214">
        <v>1</v>
      </c>
      <c r="I574" s="214">
        <v>45</v>
      </c>
      <c r="J574" s="214" t="s">
        <v>37</v>
      </c>
      <c r="K574" s="25">
        <v>1100000</v>
      </c>
      <c r="L574" s="13" t="s">
        <v>89</v>
      </c>
      <c r="M574" s="13" t="s">
        <v>1127</v>
      </c>
      <c r="N574" s="214" t="s">
        <v>148</v>
      </c>
      <c r="O574" s="214" t="s">
        <v>40</v>
      </c>
      <c r="P574" s="42"/>
      <c r="Q574" s="42"/>
      <c r="R574" s="42"/>
      <c r="S574" s="42"/>
      <c r="T574" s="42"/>
      <c r="U574" s="42"/>
      <c r="V574" s="42"/>
      <c r="W574" s="42"/>
      <c r="X574" s="42"/>
      <c r="Y574" s="42"/>
      <c r="Z574" s="42"/>
      <c r="AA574" s="42"/>
      <c r="AB574" s="42"/>
      <c r="AC574" s="42"/>
    </row>
    <row r="575" spans="1:29" s="46" customFormat="1" ht="392.25" customHeight="1">
      <c r="A575" s="214">
        <v>374</v>
      </c>
      <c r="B575" s="214" t="s">
        <v>331</v>
      </c>
      <c r="C575" s="214" t="s">
        <v>332</v>
      </c>
      <c r="D575" s="214" t="s">
        <v>1260</v>
      </c>
      <c r="E575" s="128" t="s">
        <v>1261</v>
      </c>
      <c r="F575" s="214">
        <v>876</v>
      </c>
      <c r="G575" s="214" t="s">
        <v>52</v>
      </c>
      <c r="H575" s="214">
        <v>1</v>
      </c>
      <c r="I575" s="214">
        <v>45</v>
      </c>
      <c r="J575" s="214" t="s">
        <v>37</v>
      </c>
      <c r="K575" s="25">
        <v>1000000</v>
      </c>
      <c r="L575" s="13" t="s">
        <v>89</v>
      </c>
      <c r="M575" s="13" t="s">
        <v>1127</v>
      </c>
      <c r="N575" s="214" t="s">
        <v>148</v>
      </c>
      <c r="O575" s="214" t="s">
        <v>40</v>
      </c>
      <c r="P575" s="42"/>
      <c r="Q575" s="42"/>
      <c r="R575" s="42"/>
      <c r="S575" s="42"/>
      <c r="T575" s="42"/>
      <c r="U575" s="42"/>
      <c r="V575" s="42"/>
      <c r="W575" s="42"/>
      <c r="X575" s="42"/>
      <c r="Y575" s="42"/>
      <c r="Z575" s="42"/>
      <c r="AA575" s="42"/>
      <c r="AB575" s="42"/>
      <c r="AC575" s="42"/>
    </row>
    <row r="576" spans="1:29" s="46" customFormat="1" ht="372.75" customHeight="1">
      <c r="A576" s="214">
        <v>375</v>
      </c>
      <c r="B576" s="214" t="s">
        <v>331</v>
      </c>
      <c r="C576" s="214" t="s">
        <v>332</v>
      </c>
      <c r="D576" s="214" t="s">
        <v>1262</v>
      </c>
      <c r="E576" s="128" t="s">
        <v>1257</v>
      </c>
      <c r="F576" s="214">
        <v>876</v>
      </c>
      <c r="G576" s="214" t="s">
        <v>52</v>
      </c>
      <c r="H576" s="214">
        <v>1</v>
      </c>
      <c r="I576" s="214">
        <v>45</v>
      </c>
      <c r="J576" s="214" t="s">
        <v>37</v>
      </c>
      <c r="K576" s="25">
        <v>550000</v>
      </c>
      <c r="L576" s="13" t="s">
        <v>89</v>
      </c>
      <c r="M576" s="13" t="s">
        <v>1127</v>
      </c>
      <c r="N576" s="214" t="s">
        <v>148</v>
      </c>
      <c r="O576" s="214" t="s">
        <v>40</v>
      </c>
      <c r="P576" s="42"/>
      <c r="Q576" s="42"/>
      <c r="R576" s="42"/>
      <c r="S576" s="42"/>
      <c r="T576" s="42"/>
      <c r="U576" s="42"/>
      <c r="V576" s="42"/>
      <c r="W576" s="42"/>
      <c r="X576" s="42"/>
      <c r="Y576" s="42"/>
      <c r="Z576" s="42"/>
      <c r="AA576" s="42"/>
      <c r="AB576" s="42"/>
      <c r="AC576" s="42"/>
    </row>
    <row r="577" spans="1:256" s="46" customFormat="1" ht="376.5" customHeight="1">
      <c r="A577" s="214">
        <v>376</v>
      </c>
      <c r="B577" s="214" t="s">
        <v>331</v>
      </c>
      <c r="C577" s="214" t="s">
        <v>332</v>
      </c>
      <c r="D577" s="214" t="s">
        <v>1263</v>
      </c>
      <c r="E577" s="128" t="s">
        <v>1257</v>
      </c>
      <c r="F577" s="214">
        <v>876</v>
      </c>
      <c r="G577" s="214" t="s">
        <v>52</v>
      </c>
      <c r="H577" s="214">
        <v>1</v>
      </c>
      <c r="I577" s="214">
        <v>45</v>
      </c>
      <c r="J577" s="214" t="s">
        <v>37</v>
      </c>
      <c r="K577" s="25">
        <v>1100000</v>
      </c>
      <c r="L577" s="13" t="s">
        <v>89</v>
      </c>
      <c r="M577" s="13" t="s">
        <v>1127</v>
      </c>
      <c r="N577" s="214" t="s">
        <v>148</v>
      </c>
      <c r="O577" s="214" t="s">
        <v>40</v>
      </c>
      <c r="P577" s="42"/>
      <c r="Q577" s="42"/>
      <c r="R577" s="42"/>
      <c r="S577" s="42"/>
      <c r="T577" s="42"/>
      <c r="U577" s="42"/>
      <c r="V577" s="42"/>
      <c r="W577" s="42"/>
      <c r="X577" s="42"/>
      <c r="Y577" s="42"/>
      <c r="Z577" s="42"/>
      <c r="AA577" s="42"/>
      <c r="AB577" s="42"/>
      <c r="AC577" s="42"/>
    </row>
    <row r="578" spans="1:256" ht="86.25" customHeight="1">
      <c r="A578" s="56">
        <v>380</v>
      </c>
      <c r="B578" s="13" t="s">
        <v>537</v>
      </c>
      <c r="C578" s="20" t="s">
        <v>420</v>
      </c>
      <c r="D578" s="20" t="s">
        <v>538</v>
      </c>
      <c r="E578" s="23" t="s">
        <v>139</v>
      </c>
      <c r="F578" s="20">
        <v>796</v>
      </c>
      <c r="G578" s="20" t="s">
        <v>130</v>
      </c>
      <c r="H578" s="214">
        <v>1</v>
      </c>
      <c r="I578" s="20">
        <v>45</v>
      </c>
      <c r="J578" s="20" t="s">
        <v>37</v>
      </c>
      <c r="K578" s="25">
        <v>699960</v>
      </c>
      <c r="L578" s="13" t="s">
        <v>89</v>
      </c>
      <c r="M578" s="13" t="s">
        <v>1127</v>
      </c>
      <c r="N578" s="20" t="s">
        <v>41</v>
      </c>
      <c r="O578" s="20" t="s">
        <v>40</v>
      </c>
    </row>
    <row r="579" spans="1:256" s="94" customFormat="1" ht="108" customHeight="1">
      <c r="A579" s="20">
        <v>381</v>
      </c>
      <c r="B579" s="21" t="s">
        <v>435</v>
      </c>
      <c r="C579" s="20" t="s">
        <v>806</v>
      </c>
      <c r="D579" s="67" t="s">
        <v>1273</v>
      </c>
      <c r="E579" s="67" t="s">
        <v>1274</v>
      </c>
      <c r="F579" s="67">
        <v>796</v>
      </c>
      <c r="G579" s="67" t="s">
        <v>123</v>
      </c>
      <c r="H579" s="67">
        <v>1</v>
      </c>
      <c r="I579" s="67">
        <v>45</v>
      </c>
      <c r="J579" s="67" t="s">
        <v>37</v>
      </c>
      <c r="K579" s="110" t="s">
        <v>1275</v>
      </c>
      <c r="L579" s="13" t="s">
        <v>89</v>
      </c>
      <c r="M579" s="13" t="s">
        <v>91</v>
      </c>
      <c r="N579" s="67" t="s">
        <v>148</v>
      </c>
      <c r="O579" s="111" t="s">
        <v>172</v>
      </c>
      <c r="P579" s="7"/>
      <c r="Q579" s="7"/>
      <c r="R579" s="7"/>
      <c r="S579" s="7"/>
      <c r="T579" s="7"/>
      <c r="U579" s="7"/>
      <c r="V579" s="7"/>
      <c r="W579" s="7"/>
      <c r="X579" s="7"/>
      <c r="Y579" s="7"/>
      <c r="Z579" s="7"/>
      <c r="AA579" s="7"/>
      <c r="AB579" s="7"/>
      <c r="AC579" s="7"/>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c r="FS579" s="12"/>
      <c r="FT579" s="12"/>
      <c r="FU579" s="12"/>
      <c r="FV579" s="12"/>
      <c r="FW579" s="12"/>
      <c r="FX579" s="12"/>
      <c r="FY579" s="12"/>
      <c r="FZ579" s="12"/>
      <c r="GA579" s="12"/>
      <c r="GB579" s="12"/>
      <c r="GC579" s="12"/>
      <c r="GD579" s="12"/>
      <c r="GE579" s="12"/>
      <c r="GF579" s="12"/>
      <c r="GG579" s="12"/>
      <c r="GH579" s="12"/>
      <c r="GI579" s="12"/>
      <c r="GJ579" s="12"/>
      <c r="GK579" s="12"/>
      <c r="GL579" s="12"/>
      <c r="GM579" s="12"/>
      <c r="GN579" s="12"/>
      <c r="GO579" s="12"/>
      <c r="GP579" s="12"/>
      <c r="GQ579" s="12"/>
      <c r="GR579" s="12"/>
      <c r="GS579" s="12"/>
      <c r="GT579" s="12"/>
      <c r="GU579" s="12"/>
      <c r="GV579" s="12"/>
      <c r="GW579" s="12"/>
      <c r="GX579" s="12"/>
      <c r="GY579" s="12"/>
      <c r="GZ579" s="12"/>
      <c r="HA579" s="12"/>
      <c r="HB579" s="12"/>
      <c r="HC579" s="12"/>
      <c r="HD579" s="12"/>
      <c r="HE579" s="12"/>
      <c r="HF579" s="12"/>
      <c r="HG579" s="12"/>
      <c r="HH579" s="12"/>
      <c r="HI579" s="12"/>
      <c r="HJ579" s="12"/>
      <c r="HK579" s="12"/>
      <c r="HL579" s="12"/>
      <c r="HM579" s="12"/>
      <c r="HN579" s="12"/>
      <c r="HO579" s="12"/>
      <c r="HP579" s="12"/>
      <c r="HQ579" s="12"/>
      <c r="HR579" s="12"/>
      <c r="HS579" s="12"/>
      <c r="HT579" s="12"/>
      <c r="HU579" s="12"/>
      <c r="HV579" s="12"/>
      <c r="HW579" s="12"/>
      <c r="HX579" s="12"/>
      <c r="HY579" s="12"/>
      <c r="HZ579" s="12"/>
      <c r="IA579" s="12"/>
      <c r="IB579" s="12"/>
      <c r="IC579" s="12"/>
      <c r="ID579" s="12"/>
      <c r="IE579" s="12"/>
      <c r="IF579" s="12"/>
      <c r="IG579" s="12"/>
      <c r="IH579" s="12"/>
      <c r="II579" s="12"/>
      <c r="IJ579" s="12"/>
      <c r="IK579" s="12"/>
      <c r="IL579" s="12"/>
      <c r="IM579" s="12"/>
      <c r="IN579" s="12"/>
      <c r="IO579" s="12"/>
      <c r="IP579" s="12"/>
      <c r="IQ579" s="12"/>
      <c r="IR579" s="12"/>
      <c r="IS579" s="12"/>
      <c r="IT579" s="12"/>
      <c r="IU579" s="12"/>
      <c r="IV579" s="12"/>
    </row>
    <row r="580" spans="1:256" ht="231.75" customHeight="1">
      <c r="A580" s="20">
        <v>419</v>
      </c>
      <c r="B580" s="24" t="s">
        <v>146</v>
      </c>
      <c r="C580" s="20" t="s">
        <v>145</v>
      </c>
      <c r="D580" s="20" t="s">
        <v>1356</v>
      </c>
      <c r="E580" s="20" t="s">
        <v>1357</v>
      </c>
      <c r="F580" s="20">
        <v>876</v>
      </c>
      <c r="G580" s="20" t="s">
        <v>52</v>
      </c>
      <c r="H580" s="20">
        <v>1</v>
      </c>
      <c r="I580" s="20">
        <v>45</v>
      </c>
      <c r="J580" s="20" t="s">
        <v>37</v>
      </c>
      <c r="K580" s="25">
        <v>1148000</v>
      </c>
      <c r="L580" s="13" t="s">
        <v>89</v>
      </c>
      <c r="M580" s="13" t="s">
        <v>91</v>
      </c>
      <c r="N580" s="20" t="s">
        <v>148</v>
      </c>
      <c r="O580" s="20" t="s">
        <v>172</v>
      </c>
    </row>
    <row r="581" spans="1:256" s="48" customFormat="1" ht="211.5" customHeight="1">
      <c r="A581" s="20">
        <v>420</v>
      </c>
      <c r="B581" s="20" t="s">
        <v>94</v>
      </c>
      <c r="C581" s="20" t="s">
        <v>204</v>
      </c>
      <c r="D581" s="226" t="s">
        <v>93</v>
      </c>
      <c r="E581" s="27" t="s">
        <v>51</v>
      </c>
      <c r="F581" s="20">
        <v>876</v>
      </c>
      <c r="G581" s="20" t="s">
        <v>52</v>
      </c>
      <c r="H581" s="20">
        <v>1</v>
      </c>
      <c r="I581" s="20">
        <v>45</v>
      </c>
      <c r="J581" s="20" t="s">
        <v>37</v>
      </c>
      <c r="K581" s="25">
        <v>20000000</v>
      </c>
      <c r="L581" s="13" t="s">
        <v>89</v>
      </c>
      <c r="M581" s="13" t="s">
        <v>1059</v>
      </c>
      <c r="N581" s="20" t="s">
        <v>38</v>
      </c>
      <c r="O581" s="226" t="s">
        <v>40</v>
      </c>
      <c r="P581" s="53"/>
      <c r="Q581" s="53"/>
      <c r="R581" s="53"/>
      <c r="S581" s="53"/>
      <c r="T581" s="53"/>
      <c r="U581" s="53"/>
      <c r="V581" s="53"/>
      <c r="W581" s="53"/>
      <c r="X581" s="53"/>
      <c r="Y581" s="53"/>
      <c r="Z581" s="53"/>
      <c r="AA581" s="53"/>
      <c r="AB581" s="53"/>
      <c r="AC581" s="53"/>
    </row>
    <row r="582" spans="1:256" s="46" customFormat="1" ht="363" customHeight="1">
      <c r="A582" s="226">
        <v>423</v>
      </c>
      <c r="B582" s="20" t="s">
        <v>1363</v>
      </c>
      <c r="C582" s="20" t="s">
        <v>1364</v>
      </c>
      <c r="D582" s="228" t="s">
        <v>1375</v>
      </c>
      <c r="E582" s="226" t="s">
        <v>1365</v>
      </c>
      <c r="F582" s="20">
        <v>876</v>
      </c>
      <c r="G582" s="20" t="s">
        <v>52</v>
      </c>
      <c r="H582" s="226">
        <v>1</v>
      </c>
      <c r="I582" s="226">
        <v>45</v>
      </c>
      <c r="J582" s="226" t="s">
        <v>37</v>
      </c>
      <c r="K582" s="25">
        <v>2000000</v>
      </c>
      <c r="L582" s="13" t="s">
        <v>89</v>
      </c>
      <c r="M582" s="13" t="s">
        <v>1059</v>
      </c>
      <c r="N582" s="20" t="s">
        <v>39</v>
      </c>
      <c r="O582" s="226" t="s">
        <v>40</v>
      </c>
      <c r="P582" s="42"/>
      <c r="Q582" s="42"/>
      <c r="R582" s="42"/>
      <c r="S582" s="42"/>
      <c r="T582" s="42"/>
      <c r="U582" s="42"/>
      <c r="V582" s="42"/>
      <c r="W582" s="42"/>
      <c r="X582" s="42"/>
      <c r="Y582" s="42"/>
      <c r="Z582" s="42"/>
      <c r="AA582" s="42"/>
      <c r="AB582" s="42"/>
      <c r="AC582" s="42"/>
    </row>
    <row r="583" spans="1:256" s="46" customFormat="1" ht="204.75" customHeight="1">
      <c r="A583" s="226">
        <v>424</v>
      </c>
      <c r="B583" s="20" t="s">
        <v>331</v>
      </c>
      <c r="C583" s="20" t="s">
        <v>313</v>
      </c>
      <c r="D583" s="226" t="s">
        <v>1366</v>
      </c>
      <c r="E583" s="226" t="s">
        <v>1367</v>
      </c>
      <c r="F583" s="20">
        <v>876</v>
      </c>
      <c r="G583" s="20" t="s">
        <v>52</v>
      </c>
      <c r="H583" s="226">
        <v>1</v>
      </c>
      <c r="I583" s="226">
        <v>45</v>
      </c>
      <c r="J583" s="226" t="s">
        <v>37</v>
      </c>
      <c r="K583" s="25">
        <v>895000</v>
      </c>
      <c r="L583" s="13" t="s">
        <v>89</v>
      </c>
      <c r="M583" s="13" t="s">
        <v>910</v>
      </c>
      <c r="N583" s="226" t="s">
        <v>148</v>
      </c>
      <c r="O583" s="226" t="s">
        <v>40</v>
      </c>
      <c r="P583" s="42"/>
      <c r="Q583" s="42"/>
      <c r="R583" s="42"/>
      <c r="S583" s="42"/>
      <c r="T583" s="42"/>
      <c r="U583" s="42"/>
      <c r="V583" s="42"/>
      <c r="W583" s="42"/>
      <c r="X583" s="42"/>
      <c r="Y583" s="42"/>
      <c r="Z583" s="42"/>
      <c r="AA583" s="42"/>
      <c r="AB583" s="42"/>
      <c r="AC583" s="42"/>
    </row>
    <row r="584" spans="1:256" s="46" customFormat="1" ht="241.5" customHeight="1">
      <c r="A584" s="226">
        <v>425</v>
      </c>
      <c r="B584" s="20" t="s">
        <v>331</v>
      </c>
      <c r="C584" s="20" t="s">
        <v>332</v>
      </c>
      <c r="D584" s="226" t="s">
        <v>1368</v>
      </c>
      <c r="E584" s="128" t="s">
        <v>1369</v>
      </c>
      <c r="F584" s="20">
        <v>876</v>
      </c>
      <c r="G584" s="20" t="s">
        <v>52</v>
      </c>
      <c r="H584" s="226">
        <v>1</v>
      </c>
      <c r="I584" s="226">
        <v>45</v>
      </c>
      <c r="J584" s="226" t="s">
        <v>37</v>
      </c>
      <c r="K584" s="25">
        <v>3000000</v>
      </c>
      <c r="L584" s="13" t="s">
        <v>89</v>
      </c>
      <c r="M584" s="13" t="s">
        <v>1059</v>
      </c>
      <c r="N584" s="226" t="s">
        <v>148</v>
      </c>
      <c r="O584" s="226" t="s">
        <v>40</v>
      </c>
      <c r="P584" s="42"/>
      <c r="Q584" s="42"/>
      <c r="R584" s="42"/>
      <c r="S584" s="42"/>
      <c r="T584" s="42"/>
      <c r="U584" s="42"/>
      <c r="V584" s="42"/>
      <c r="W584" s="42"/>
      <c r="X584" s="42"/>
      <c r="Y584" s="42"/>
      <c r="Z584" s="42"/>
      <c r="AA584" s="42"/>
      <c r="AB584" s="42"/>
      <c r="AC584" s="42"/>
    </row>
    <row r="585" spans="1:256" s="46" customFormat="1" ht="96.75" customHeight="1">
      <c r="A585" s="226">
        <v>426</v>
      </c>
      <c r="B585" s="20" t="s">
        <v>1370</v>
      </c>
      <c r="C585" s="20" t="s">
        <v>281</v>
      </c>
      <c r="D585" s="226" t="s">
        <v>1373</v>
      </c>
      <c r="E585" s="226" t="s">
        <v>1371</v>
      </c>
      <c r="F585" s="20">
        <v>876</v>
      </c>
      <c r="G585" s="20" t="s">
        <v>52</v>
      </c>
      <c r="H585" s="226">
        <v>1</v>
      </c>
      <c r="I585" s="226">
        <v>45</v>
      </c>
      <c r="J585" s="226" t="s">
        <v>37</v>
      </c>
      <c r="K585" s="25">
        <v>1800000</v>
      </c>
      <c r="L585" s="13" t="s">
        <v>89</v>
      </c>
      <c r="M585" s="13" t="s">
        <v>304</v>
      </c>
      <c r="N585" s="226" t="s">
        <v>148</v>
      </c>
      <c r="O585" s="226" t="s">
        <v>40</v>
      </c>
      <c r="P585" s="42"/>
      <c r="Q585" s="42"/>
      <c r="R585" s="42"/>
      <c r="S585" s="42"/>
      <c r="T585" s="42"/>
      <c r="U585" s="42"/>
      <c r="V585" s="42"/>
      <c r="W585" s="42"/>
      <c r="X585" s="42"/>
      <c r="Y585" s="42"/>
      <c r="Z585" s="42"/>
      <c r="AA585" s="42"/>
      <c r="AB585" s="42"/>
      <c r="AC585" s="42"/>
    </row>
    <row r="586" spans="1:256" s="8" customFormat="1" ht="84.75" customHeight="1">
      <c r="A586" s="20">
        <v>434</v>
      </c>
      <c r="B586" s="56" t="s">
        <v>1050</v>
      </c>
      <c r="C586" s="20" t="s">
        <v>1051</v>
      </c>
      <c r="D586" s="20" t="s">
        <v>1052</v>
      </c>
      <c r="E586" s="23" t="s">
        <v>1394</v>
      </c>
      <c r="F586" s="20">
        <v>798</v>
      </c>
      <c r="G586" s="20" t="s">
        <v>650</v>
      </c>
      <c r="H586" s="47">
        <v>50000</v>
      </c>
      <c r="I586" s="20">
        <v>45</v>
      </c>
      <c r="J586" s="20" t="s">
        <v>37</v>
      </c>
      <c r="K586" s="50">
        <v>4999000</v>
      </c>
      <c r="L586" s="13" t="s">
        <v>89</v>
      </c>
      <c r="M586" s="13" t="s">
        <v>316</v>
      </c>
      <c r="N586" s="20" t="s">
        <v>148</v>
      </c>
      <c r="O586" s="20" t="s">
        <v>172</v>
      </c>
    </row>
    <row r="587" spans="1:256" ht="113.25" customHeight="1">
      <c r="A587" s="20">
        <v>435</v>
      </c>
      <c r="B587" s="144" t="s">
        <v>1050</v>
      </c>
      <c r="C587" s="20" t="s">
        <v>244</v>
      </c>
      <c r="D587" s="20" t="s">
        <v>1192</v>
      </c>
      <c r="E587" s="67" t="s">
        <v>1395</v>
      </c>
      <c r="F587" s="231">
        <v>798</v>
      </c>
      <c r="G587" s="231" t="s">
        <v>650</v>
      </c>
      <c r="H587" s="47">
        <v>25000</v>
      </c>
      <c r="I587" s="20">
        <v>45</v>
      </c>
      <c r="J587" s="20" t="s">
        <v>37</v>
      </c>
      <c r="K587" s="50" t="s">
        <v>1396</v>
      </c>
      <c r="L587" s="19" t="s">
        <v>89</v>
      </c>
      <c r="M587" s="13" t="s">
        <v>316</v>
      </c>
      <c r="N587" s="20" t="s">
        <v>148</v>
      </c>
      <c r="O587" s="20" t="s">
        <v>172</v>
      </c>
    </row>
    <row r="588" spans="1:256" ht="409.6" customHeight="1">
      <c r="A588" s="20">
        <v>437</v>
      </c>
      <c r="B588" s="231" t="s">
        <v>1404</v>
      </c>
      <c r="C588" s="231" t="s">
        <v>1405</v>
      </c>
      <c r="D588" s="231" t="s">
        <v>1406</v>
      </c>
      <c r="E588" s="54" t="s">
        <v>1407</v>
      </c>
      <c r="F588" s="231">
        <v>796</v>
      </c>
      <c r="G588" s="231" t="s">
        <v>130</v>
      </c>
      <c r="H588" s="231">
        <v>769</v>
      </c>
      <c r="I588" s="20">
        <v>45</v>
      </c>
      <c r="J588" s="20" t="s">
        <v>37</v>
      </c>
      <c r="K588" s="233" t="s">
        <v>1408</v>
      </c>
      <c r="L588" s="13" t="s">
        <v>89</v>
      </c>
      <c r="M588" s="13" t="s">
        <v>1059</v>
      </c>
      <c r="N588" s="20" t="s">
        <v>148</v>
      </c>
      <c r="O588" s="20" t="s">
        <v>40</v>
      </c>
    </row>
    <row r="589" spans="1:256" ht="409.5" customHeight="1">
      <c r="A589" s="20">
        <v>438</v>
      </c>
      <c r="B589" s="231" t="s">
        <v>1404</v>
      </c>
      <c r="C589" s="231" t="s">
        <v>1405</v>
      </c>
      <c r="D589" s="20" t="s">
        <v>1409</v>
      </c>
      <c r="E589" s="128" t="s">
        <v>1410</v>
      </c>
      <c r="F589" s="20">
        <v>796</v>
      </c>
      <c r="G589" s="20" t="s">
        <v>130</v>
      </c>
      <c r="H589" s="47">
        <v>772</v>
      </c>
      <c r="I589" s="20">
        <v>45</v>
      </c>
      <c r="J589" s="20" t="s">
        <v>37</v>
      </c>
      <c r="K589" s="50" t="s">
        <v>1411</v>
      </c>
      <c r="L589" s="13" t="s">
        <v>89</v>
      </c>
      <c r="M589" s="13" t="s">
        <v>1059</v>
      </c>
      <c r="N589" s="20" t="s">
        <v>148</v>
      </c>
      <c r="O589" s="20" t="s">
        <v>40</v>
      </c>
    </row>
    <row r="590" spans="1:256" ht="227.25" customHeight="1">
      <c r="A590" s="20">
        <v>439</v>
      </c>
      <c r="B590" s="231" t="s">
        <v>1404</v>
      </c>
      <c r="C590" s="231" t="s">
        <v>1405</v>
      </c>
      <c r="D590" s="20" t="s">
        <v>1406</v>
      </c>
      <c r="E590" s="128" t="s">
        <v>1412</v>
      </c>
      <c r="F590" s="20">
        <v>796</v>
      </c>
      <c r="G590" s="20" t="s">
        <v>130</v>
      </c>
      <c r="H590" s="47">
        <v>360</v>
      </c>
      <c r="I590" s="20">
        <v>45</v>
      </c>
      <c r="J590" s="20" t="s">
        <v>37</v>
      </c>
      <c r="K590" s="50" t="s">
        <v>1413</v>
      </c>
      <c r="L590" s="13" t="s">
        <v>89</v>
      </c>
      <c r="M590" s="13" t="s">
        <v>1059</v>
      </c>
      <c r="N590" s="20" t="s">
        <v>148</v>
      </c>
      <c r="O590" s="20" t="s">
        <v>40</v>
      </c>
    </row>
    <row r="591" spans="1:256" ht="246.75" customHeight="1">
      <c r="A591" s="20">
        <v>440</v>
      </c>
      <c r="B591" s="231" t="s">
        <v>1404</v>
      </c>
      <c r="C591" s="231" t="s">
        <v>1405</v>
      </c>
      <c r="D591" s="20" t="s">
        <v>1409</v>
      </c>
      <c r="E591" s="128" t="s">
        <v>1414</v>
      </c>
      <c r="F591" s="20">
        <v>796</v>
      </c>
      <c r="G591" s="20" t="s">
        <v>130</v>
      </c>
      <c r="H591" s="47">
        <v>677</v>
      </c>
      <c r="I591" s="20">
        <v>45</v>
      </c>
      <c r="J591" s="20" t="s">
        <v>37</v>
      </c>
      <c r="K591" s="50" t="s">
        <v>1415</v>
      </c>
      <c r="L591" s="13" t="s">
        <v>89</v>
      </c>
      <c r="M591" s="13" t="s">
        <v>1059</v>
      </c>
      <c r="N591" s="20" t="s">
        <v>148</v>
      </c>
      <c r="O591" s="20" t="s">
        <v>40</v>
      </c>
    </row>
    <row r="592" spans="1:256" ht="409.5" customHeight="1">
      <c r="A592" s="20">
        <v>441</v>
      </c>
      <c r="B592" s="231" t="s">
        <v>1404</v>
      </c>
      <c r="C592" s="231" t="s">
        <v>1405</v>
      </c>
      <c r="D592" s="20" t="s">
        <v>1409</v>
      </c>
      <c r="E592" s="128" t="s">
        <v>1416</v>
      </c>
      <c r="F592" s="20">
        <v>796</v>
      </c>
      <c r="G592" s="20" t="s">
        <v>130</v>
      </c>
      <c r="H592" s="47">
        <v>532</v>
      </c>
      <c r="I592" s="20">
        <v>45</v>
      </c>
      <c r="J592" s="20" t="s">
        <v>37</v>
      </c>
      <c r="K592" s="50" t="s">
        <v>1417</v>
      </c>
      <c r="L592" s="13" t="s">
        <v>89</v>
      </c>
      <c r="M592" s="13" t="s">
        <v>1059</v>
      </c>
      <c r="N592" s="20" t="s">
        <v>148</v>
      </c>
      <c r="O592" s="20" t="s">
        <v>40</v>
      </c>
    </row>
    <row r="593" spans="1:29" ht="409.5">
      <c r="A593" s="20">
        <v>442</v>
      </c>
      <c r="B593" s="231" t="s">
        <v>1404</v>
      </c>
      <c r="C593" s="231" t="s">
        <v>1405</v>
      </c>
      <c r="D593" s="20" t="s">
        <v>1418</v>
      </c>
      <c r="E593" s="128" t="s">
        <v>1419</v>
      </c>
      <c r="F593" s="20">
        <v>796</v>
      </c>
      <c r="G593" s="20" t="s">
        <v>130</v>
      </c>
      <c r="H593" s="47">
        <v>640</v>
      </c>
      <c r="I593" s="20">
        <v>45</v>
      </c>
      <c r="J593" s="20" t="s">
        <v>37</v>
      </c>
      <c r="K593" s="50" t="s">
        <v>1420</v>
      </c>
      <c r="L593" s="13" t="s">
        <v>89</v>
      </c>
      <c r="M593" s="13" t="s">
        <v>1059</v>
      </c>
      <c r="N593" s="20" t="s">
        <v>148</v>
      </c>
      <c r="O593" s="20" t="s">
        <v>40</v>
      </c>
    </row>
    <row r="594" spans="1:29" ht="404.25" customHeight="1">
      <c r="A594" s="20">
        <v>443</v>
      </c>
      <c r="B594" s="231" t="s">
        <v>1404</v>
      </c>
      <c r="C594" s="231" t="s">
        <v>1405</v>
      </c>
      <c r="D594" s="20" t="s">
        <v>1409</v>
      </c>
      <c r="E594" s="128" t="s">
        <v>1421</v>
      </c>
      <c r="F594" s="20">
        <v>796</v>
      </c>
      <c r="G594" s="20" t="s">
        <v>130</v>
      </c>
      <c r="H594" s="47">
        <v>720</v>
      </c>
      <c r="I594" s="20">
        <v>45</v>
      </c>
      <c r="J594" s="20" t="s">
        <v>37</v>
      </c>
      <c r="K594" s="50" t="s">
        <v>1422</v>
      </c>
      <c r="L594" s="13" t="s">
        <v>89</v>
      </c>
      <c r="M594" s="13" t="s">
        <v>1059</v>
      </c>
      <c r="N594" s="20" t="s">
        <v>148</v>
      </c>
      <c r="O594" s="20" t="s">
        <v>40</v>
      </c>
    </row>
    <row r="595" spans="1:29" ht="379.5" customHeight="1">
      <c r="A595" s="20">
        <v>444</v>
      </c>
      <c r="B595" s="144" t="s">
        <v>1404</v>
      </c>
      <c r="C595" s="20" t="s">
        <v>1405</v>
      </c>
      <c r="D595" s="20" t="s">
        <v>1418</v>
      </c>
      <c r="E595" s="128" t="s">
        <v>1423</v>
      </c>
      <c r="F595" s="20">
        <v>796</v>
      </c>
      <c r="G595" s="20" t="s">
        <v>130</v>
      </c>
      <c r="H595" s="47">
        <v>1117</v>
      </c>
      <c r="I595" s="20">
        <v>45</v>
      </c>
      <c r="J595" s="20" t="s">
        <v>37</v>
      </c>
      <c r="K595" s="50" t="s">
        <v>1424</v>
      </c>
      <c r="L595" s="13" t="s">
        <v>89</v>
      </c>
      <c r="M595" s="13" t="s">
        <v>316</v>
      </c>
      <c r="N595" s="20" t="s">
        <v>148</v>
      </c>
      <c r="O595" s="20" t="s">
        <v>40</v>
      </c>
    </row>
    <row r="596" spans="1:29" ht="69.75" customHeight="1">
      <c r="A596" s="20">
        <v>445</v>
      </c>
      <c r="B596" s="144" t="s">
        <v>1404</v>
      </c>
      <c r="C596" s="20" t="s">
        <v>1425</v>
      </c>
      <c r="D596" s="20" t="s">
        <v>1426</v>
      </c>
      <c r="E596" s="231" t="s">
        <v>1427</v>
      </c>
      <c r="F596" s="20">
        <v>166</v>
      </c>
      <c r="G596" s="20" t="s">
        <v>215</v>
      </c>
      <c r="H596" s="47">
        <v>50</v>
      </c>
      <c r="I596" s="20">
        <v>45</v>
      </c>
      <c r="J596" s="20" t="s">
        <v>37</v>
      </c>
      <c r="K596" s="50">
        <v>1155576</v>
      </c>
      <c r="L596" s="13" t="s">
        <v>89</v>
      </c>
      <c r="M596" s="13" t="s">
        <v>101</v>
      </c>
      <c r="N596" s="20" t="s">
        <v>148</v>
      </c>
      <c r="O596" s="20" t="s">
        <v>40</v>
      </c>
    </row>
    <row r="597" spans="1:29" ht="49.5" customHeight="1">
      <c r="A597" s="20">
        <v>455</v>
      </c>
      <c r="B597" s="144" t="s">
        <v>1459</v>
      </c>
      <c r="C597" s="20" t="s">
        <v>1459</v>
      </c>
      <c r="D597" s="100" t="s">
        <v>1469</v>
      </c>
      <c r="E597" s="235" t="s">
        <v>1460</v>
      </c>
      <c r="F597" s="235">
        <v>796</v>
      </c>
      <c r="G597" s="235" t="s">
        <v>130</v>
      </c>
      <c r="H597" s="47">
        <v>6510</v>
      </c>
      <c r="I597" s="20">
        <v>45</v>
      </c>
      <c r="J597" s="20" t="s">
        <v>37</v>
      </c>
      <c r="K597" s="50">
        <v>9284457</v>
      </c>
      <c r="L597" s="19" t="s">
        <v>89</v>
      </c>
      <c r="M597" s="13" t="s">
        <v>316</v>
      </c>
      <c r="N597" s="20" t="s">
        <v>148</v>
      </c>
      <c r="O597" s="20" t="s">
        <v>40</v>
      </c>
    </row>
    <row r="598" spans="1:29" ht="66.75" customHeight="1">
      <c r="A598" s="20">
        <v>456</v>
      </c>
      <c r="B598" s="144" t="s">
        <v>1050</v>
      </c>
      <c r="C598" s="20" t="s">
        <v>244</v>
      </c>
      <c r="D598" s="20" t="s">
        <v>1192</v>
      </c>
      <c r="E598" s="67" t="s">
        <v>1461</v>
      </c>
      <c r="F598" s="235">
        <v>798</v>
      </c>
      <c r="G598" s="235" t="s">
        <v>650</v>
      </c>
      <c r="H598" s="47">
        <v>42000</v>
      </c>
      <c r="I598" s="20">
        <v>45</v>
      </c>
      <c r="J598" s="20" t="s">
        <v>37</v>
      </c>
      <c r="K598" s="50" t="s">
        <v>1462</v>
      </c>
      <c r="L598" s="19" t="s">
        <v>89</v>
      </c>
      <c r="M598" s="13" t="s">
        <v>316</v>
      </c>
      <c r="N598" s="20" t="s">
        <v>148</v>
      </c>
      <c r="O598" s="20" t="s">
        <v>172</v>
      </c>
    </row>
    <row r="599" spans="1:29" ht="66.75" customHeight="1">
      <c r="A599" s="20">
        <v>457</v>
      </c>
      <c r="B599" s="144" t="s">
        <v>1050</v>
      </c>
      <c r="C599" s="20" t="s">
        <v>244</v>
      </c>
      <c r="D599" s="20" t="s">
        <v>1192</v>
      </c>
      <c r="E599" s="67" t="s">
        <v>1461</v>
      </c>
      <c r="F599" s="235">
        <v>798</v>
      </c>
      <c r="G599" s="235" t="s">
        <v>650</v>
      </c>
      <c r="H599" s="47">
        <v>80500</v>
      </c>
      <c r="I599" s="20">
        <v>45</v>
      </c>
      <c r="J599" s="20" t="s">
        <v>37</v>
      </c>
      <c r="K599" s="50" t="s">
        <v>1463</v>
      </c>
      <c r="L599" s="19" t="s">
        <v>89</v>
      </c>
      <c r="M599" s="13" t="s">
        <v>316</v>
      </c>
      <c r="N599" s="20" t="s">
        <v>148</v>
      </c>
      <c r="O599" s="20" t="s">
        <v>172</v>
      </c>
    </row>
    <row r="600" spans="1:29" s="46" customFormat="1" ht="276.75" customHeight="1">
      <c r="A600" s="238">
        <v>466</v>
      </c>
      <c r="B600" s="238" t="s">
        <v>331</v>
      </c>
      <c r="C600" s="238" t="s">
        <v>332</v>
      </c>
      <c r="D600" s="238" t="s">
        <v>1492</v>
      </c>
      <c r="E600" s="128" t="s">
        <v>1493</v>
      </c>
      <c r="F600" s="20">
        <v>876</v>
      </c>
      <c r="G600" s="20" t="s">
        <v>52</v>
      </c>
      <c r="H600" s="238">
        <v>1</v>
      </c>
      <c r="I600" s="238">
        <v>45</v>
      </c>
      <c r="J600" s="238" t="s">
        <v>37</v>
      </c>
      <c r="K600" s="25">
        <v>2950000</v>
      </c>
      <c r="L600" s="13" t="s">
        <v>89</v>
      </c>
      <c r="M600" s="13" t="s">
        <v>316</v>
      </c>
      <c r="N600" s="20" t="s">
        <v>41</v>
      </c>
      <c r="O600" s="238" t="s">
        <v>40</v>
      </c>
      <c r="P600" s="42"/>
      <c r="Q600" s="42"/>
      <c r="R600" s="42"/>
      <c r="S600" s="42"/>
      <c r="T600" s="42"/>
      <c r="U600" s="42"/>
      <c r="V600" s="42"/>
      <c r="W600" s="42"/>
      <c r="X600" s="42"/>
      <c r="Y600" s="42"/>
      <c r="Z600" s="42"/>
      <c r="AA600" s="42"/>
      <c r="AB600" s="42"/>
      <c r="AC600" s="42"/>
    </row>
    <row r="601" spans="1:29" s="46" customFormat="1" ht="294" customHeight="1">
      <c r="A601" s="238">
        <v>467</v>
      </c>
      <c r="B601" s="238" t="s">
        <v>331</v>
      </c>
      <c r="C601" s="238" t="s">
        <v>332</v>
      </c>
      <c r="D601" s="238" t="s">
        <v>1494</v>
      </c>
      <c r="E601" s="128" t="s">
        <v>1495</v>
      </c>
      <c r="F601" s="20">
        <v>876</v>
      </c>
      <c r="G601" s="20" t="s">
        <v>52</v>
      </c>
      <c r="H601" s="238">
        <v>1</v>
      </c>
      <c r="I601" s="238">
        <v>45</v>
      </c>
      <c r="J601" s="238" t="s">
        <v>37</v>
      </c>
      <c r="K601" s="25">
        <v>3540000</v>
      </c>
      <c r="L601" s="13" t="s">
        <v>89</v>
      </c>
      <c r="M601" s="13" t="s">
        <v>316</v>
      </c>
      <c r="N601" s="20" t="s">
        <v>41</v>
      </c>
      <c r="O601" s="238" t="s">
        <v>40</v>
      </c>
      <c r="P601" s="42"/>
      <c r="Q601" s="42"/>
      <c r="R601" s="42"/>
      <c r="S601" s="42"/>
      <c r="T601" s="42"/>
      <c r="U601" s="42"/>
      <c r="V601" s="42"/>
      <c r="W601" s="42"/>
      <c r="X601" s="42"/>
      <c r="Y601" s="42"/>
      <c r="Z601" s="42"/>
      <c r="AA601" s="42"/>
      <c r="AB601" s="42"/>
      <c r="AC601" s="42"/>
    </row>
    <row r="602" spans="1:29" s="46" customFormat="1" ht="261.75" customHeight="1">
      <c r="A602" s="241">
        <v>470</v>
      </c>
      <c r="B602" s="20" t="s">
        <v>331</v>
      </c>
      <c r="C602" s="20" t="s">
        <v>313</v>
      </c>
      <c r="D602" s="241" t="s">
        <v>1500</v>
      </c>
      <c r="E602" s="128" t="s">
        <v>1501</v>
      </c>
      <c r="F602" s="20">
        <v>876</v>
      </c>
      <c r="G602" s="20" t="s">
        <v>52</v>
      </c>
      <c r="H602" s="241">
        <v>1</v>
      </c>
      <c r="I602" s="241">
        <v>45</v>
      </c>
      <c r="J602" s="241" t="s">
        <v>37</v>
      </c>
      <c r="K602" s="25">
        <v>18300000</v>
      </c>
      <c r="L602" s="13" t="s">
        <v>89</v>
      </c>
      <c r="M602" s="13" t="s">
        <v>910</v>
      </c>
      <c r="N602" s="241" t="s">
        <v>148</v>
      </c>
      <c r="O602" s="241" t="s">
        <v>40</v>
      </c>
      <c r="P602" s="42"/>
      <c r="Q602" s="42"/>
      <c r="R602" s="42"/>
      <c r="S602" s="42"/>
      <c r="T602" s="42"/>
      <c r="U602" s="42"/>
      <c r="V602" s="42"/>
      <c r="W602" s="42"/>
      <c r="X602" s="42"/>
      <c r="Y602" s="42"/>
      <c r="Z602" s="42"/>
      <c r="AA602" s="42"/>
      <c r="AB602" s="42"/>
      <c r="AC602" s="42"/>
    </row>
    <row r="606" spans="1:29" ht="15.75">
      <c r="A606" s="264" t="s">
        <v>1218</v>
      </c>
      <c r="B606" s="265"/>
      <c r="C606" s="265"/>
      <c r="D606" s="265"/>
      <c r="E606" s="265"/>
      <c r="F606" s="265"/>
      <c r="G606" s="12" t="s">
        <v>28</v>
      </c>
      <c r="H606" s="12"/>
      <c r="I606" s="12"/>
      <c r="J606" s="12" t="s">
        <v>211</v>
      </c>
      <c r="K606" s="12"/>
      <c r="L606" s="12"/>
      <c r="M606" s="12"/>
      <c r="N606" s="8"/>
      <c r="O606" s="8"/>
    </row>
    <row r="607" spans="1:29" ht="15.75">
      <c r="A607" s="265" t="s">
        <v>25</v>
      </c>
      <c r="B607" s="265"/>
      <c r="C607" s="265"/>
      <c r="D607" s="265"/>
      <c r="E607" s="265"/>
      <c r="F607" s="265"/>
      <c r="G607" s="265" t="s">
        <v>27</v>
      </c>
      <c r="H607" s="265"/>
      <c r="I607" s="265"/>
      <c r="J607" s="12"/>
      <c r="K607" s="265" t="s">
        <v>26</v>
      </c>
      <c r="L607" s="265"/>
      <c r="M607" s="265"/>
      <c r="N607" s="8"/>
      <c r="O607" s="8"/>
    </row>
    <row r="608" spans="1:29">
      <c r="A608" s="18"/>
      <c r="B608" s="8"/>
      <c r="C608" s="8"/>
      <c r="D608" s="8"/>
      <c r="E608" s="8"/>
      <c r="F608" s="8"/>
      <c r="G608" s="8"/>
      <c r="H608" s="8"/>
      <c r="I608" s="8"/>
      <c r="J608" s="8"/>
      <c r="K608" s="8"/>
      <c r="L608" s="8"/>
      <c r="M608" s="8"/>
      <c r="N608" s="8"/>
      <c r="O608" s="8"/>
    </row>
  </sheetData>
  <mergeCells count="66">
    <mergeCell ref="G11:O11"/>
    <mergeCell ref="A10:F10"/>
    <mergeCell ref="A11:F11"/>
    <mergeCell ref="A606:F606"/>
    <mergeCell ref="A607:F607"/>
    <mergeCell ref="G607:I607"/>
    <mergeCell ref="K607:M607"/>
    <mergeCell ref="A501:O501"/>
    <mergeCell ref="A517:O517"/>
    <mergeCell ref="A540:O540"/>
    <mergeCell ref="O497:O498"/>
    <mergeCell ref="A17:O17"/>
    <mergeCell ref="A495:O495"/>
    <mergeCell ref="N497:N499"/>
    <mergeCell ref="K498:K499"/>
    <mergeCell ref="L498:M498"/>
    <mergeCell ref="A5:F5"/>
    <mergeCell ref="A6:F6"/>
    <mergeCell ref="A7:F7"/>
    <mergeCell ref="G9:O9"/>
    <mergeCell ref="G10:O10"/>
    <mergeCell ref="A8:F8"/>
    <mergeCell ref="G5:O5"/>
    <mergeCell ref="G6:O6"/>
    <mergeCell ref="G7:O7"/>
    <mergeCell ref="G8:O8"/>
    <mergeCell ref="A100:O100"/>
    <mergeCell ref="A177:O177"/>
    <mergeCell ref="A255:O255"/>
    <mergeCell ref="I498:J498"/>
    <mergeCell ref="E2:J2"/>
    <mergeCell ref="A497:A499"/>
    <mergeCell ref="B497:B499"/>
    <mergeCell ref="C497:C499"/>
    <mergeCell ref="D497:M497"/>
    <mergeCell ref="D498:D499"/>
    <mergeCell ref="E498:E499"/>
    <mergeCell ref="E3:J3"/>
    <mergeCell ref="F498:G498"/>
    <mergeCell ref="H498:H499"/>
    <mergeCell ref="E14:E15"/>
    <mergeCell ref="A9:F9"/>
    <mergeCell ref="AC13:AC14"/>
    <mergeCell ref="R14:R15"/>
    <mergeCell ref="S14:S15"/>
    <mergeCell ref="T14:U14"/>
    <mergeCell ref="V14:V15"/>
    <mergeCell ref="W14:X14"/>
    <mergeCell ref="Y14:Y15"/>
    <mergeCell ref="Z14:AA14"/>
    <mergeCell ref="P13:P15"/>
    <mergeCell ref="R13:AA13"/>
    <mergeCell ref="AB13:AB15"/>
    <mergeCell ref="Q13:Q15"/>
    <mergeCell ref="A13:A15"/>
    <mergeCell ref="B13:B15"/>
    <mergeCell ref="C13:C15"/>
    <mergeCell ref="K14:K15"/>
    <mergeCell ref="L14:M14"/>
    <mergeCell ref="F14:G14"/>
    <mergeCell ref="H14:H15"/>
    <mergeCell ref="I14:J14"/>
    <mergeCell ref="D13:M13"/>
    <mergeCell ref="N13:N15"/>
    <mergeCell ref="O13:O14"/>
    <mergeCell ref="D14:D15"/>
  </mergeCells>
  <hyperlinks>
    <hyperlink ref="G8" r:id="rId1"/>
  </hyperlinks>
  <pageMargins left="0.39370078740157483" right="0.39370078740157483" top="0.39370078740157483" bottom="0.39370078740157483" header="0.31496062992125984" footer="0.31496062992125984"/>
  <pageSetup paperSize="9" scale="56" fitToHeight="0" orientation="landscape" r:id="rId2"/>
  <rowBreaks count="2" manualBreakCount="2">
    <brk id="641" max="14" man="1"/>
    <brk id="643" max="14"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C21" sqref="C2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dc:creator>
  <cp:lastModifiedBy>kea</cp:lastModifiedBy>
  <cp:lastPrinted>2016-12-29T05:35:49Z</cp:lastPrinted>
  <dcterms:created xsi:type="dcterms:W3CDTF">2012-11-29T05:35:54Z</dcterms:created>
  <dcterms:modified xsi:type="dcterms:W3CDTF">2016-12-29T12:12:00Z</dcterms:modified>
</cp:coreProperties>
</file>